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605" activeTab="0"/>
  </bookViews>
  <sheets>
    <sheet name="入围体检考察人选" sheetId="1" r:id="rId1"/>
  </sheets>
  <definedNames>
    <definedName name="_xlnm.Print_Titles" localSheetId="0">'入围体检考察人选'!$2:$2</definedName>
  </definedNames>
  <calcPr fullCalcOnLoad="1"/>
</workbook>
</file>

<file path=xl/sharedStrings.xml><?xml version="1.0" encoding="utf-8"?>
<sst xmlns="http://schemas.openxmlformats.org/spreadsheetml/2006/main" count="2484" uniqueCount="1158">
  <si>
    <t>副乡长</t>
  </si>
  <si>
    <t>华东政法大学</t>
  </si>
  <si>
    <t>342423198912293778</t>
  </si>
  <si>
    <t>09010905</t>
  </si>
  <si>
    <t>杨传武</t>
  </si>
  <si>
    <t>1989年12月29日</t>
  </si>
  <si>
    <t>2015年6月</t>
  </si>
  <si>
    <t>法学专业</t>
  </si>
  <si>
    <t>霍邱县人民法院</t>
  </si>
  <si>
    <t>18856436288</t>
  </si>
  <si>
    <t xml:space="preserve">1．2013年2月-2016年5月     霍邱法院执行二庭书记员
2．2016年5月-2018年3月     霍邱法院周集法庭助理审判员
3．2018年3月至今            霍邱法院马店法庭法官助理
</t>
  </si>
  <si>
    <t>342427199111025546</t>
  </si>
  <si>
    <t>09010703</t>
  </si>
  <si>
    <t>余巧玲</t>
  </si>
  <si>
    <t>19004总值班岗位科员</t>
  </si>
  <si>
    <t>1991年11月02日</t>
  </si>
  <si>
    <t>国家开放大学</t>
  </si>
  <si>
    <t>霍山县东西溪乡人民政府</t>
  </si>
  <si>
    <t>扶贫工作站站长</t>
  </si>
  <si>
    <t>17855202499</t>
  </si>
  <si>
    <t>2016年东西溪乡先进个人
2016年大学生村官聘期优秀
2017年东西溪乡先进个人
2017年霍山县三八红旗手
2018年霍山县优秀共青团员干部</t>
  </si>
  <si>
    <t xml:space="preserve">
2013.08—— 2015.11  东西溪乡东溪村党总支书记助理
2015.12—— 2016.10  东西溪乡东溪村党总支第一书记
2016.10——2017.02  东西溪乡党政办科员
2017.03——2018.03  东西溪乡妇联主席
2018.04——2018.10  东西溪乡团委书记
2018.11至今     东西溪乡扶贫工作站站长</t>
  </si>
  <si>
    <t>组织委员</t>
  </si>
  <si>
    <t>市场营销</t>
  </si>
  <si>
    <t>342423198702110021</t>
  </si>
  <si>
    <t>09010506</t>
  </si>
  <si>
    <t>刘胜男</t>
  </si>
  <si>
    <t>1987年02月11日</t>
  </si>
  <si>
    <t>六安</t>
  </si>
  <si>
    <t>劳动与社会保障</t>
  </si>
  <si>
    <t>金安区三里桥街道</t>
  </si>
  <si>
    <t>党工委委员、办事处副主任</t>
  </si>
  <si>
    <t>18056415758</t>
  </si>
  <si>
    <t>2010.11-2012.07金安区城北乡人民政府科员
2012.07-2017.03金安区委办公室秘书股股长、总值班室主任
2017.03-2018.03金安区三里桥街道党工委委员
2018.03至今 金安区三里桥街道党工委委员、办事处副主任</t>
  </si>
  <si>
    <t>六安市裕安区</t>
  </si>
  <si>
    <t>淮北师范大学</t>
  </si>
  <si>
    <t>汉语言文学专业</t>
  </si>
  <si>
    <t>342401199210069209</t>
  </si>
  <si>
    <t>09010704</t>
  </si>
  <si>
    <t>陆新蔚</t>
  </si>
  <si>
    <t>1992年10月06日</t>
  </si>
  <si>
    <t>皖·六安</t>
  </si>
  <si>
    <t>对外汉语</t>
  </si>
  <si>
    <t>霍邱县司法局长集司法所</t>
  </si>
  <si>
    <t>司法助理员</t>
  </si>
  <si>
    <t>18226799030</t>
  </si>
  <si>
    <t>六安市2018年度脱贫攻坚“优秀信息工作者”</t>
  </si>
  <si>
    <t>2014年10月至今 六安市霍邱县司法局长集司法所 司法助理员[其间：2017年6月-2019年3月 六安市民族事务委员会（宗教事务局） 党务工作者（挂职），2019年4月至今 中共六安市委统一战线工作部宗教科工作人员（挂职）]</t>
  </si>
  <si>
    <t>19013市公安局基层所队一级警长及以下</t>
  </si>
  <si>
    <t>会计</t>
  </si>
  <si>
    <t>市公安局</t>
  </si>
  <si>
    <t>19009审判辅助岗位1</t>
  </si>
  <si>
    <t>市法院</t>
  </si>
  <si>
    <t>342423199105250602</t>
  </si>
  <si>
    <t>09011401</t>
  </si>
  <si>
    <t>常婧</t>
  </si>
  <si>
    <t>19010司法行政岗位2</t>
  </si>
  <si>
    <t>1991年05月25日</t>
  </si>
  <si>
    <t>少数民族</t>
  </si>
  <si>
    <t>2015年8月</t>
  </si>
  <si>
    <t>安徽叶集</t>
  </si>
  <si>
    <t>六安市叶集区委组织部</t>
  </si>
  <si>
    <t>干部综合股股长</t>
  </si>
  <si>
    <t>15385989636</t>
  </si>
  <si>
    <t>2009.09—2013.06  就读于淮北师范大学汉语言文学专业
2013.06—2013.12  待业
2013.12—2014.03  叶集质量技术监督管理局工作人员
2014.03—2016.03  叶集市场监督管理局工作人员
2016.03—2018.02  叶集区委组织部工作人员
2018.02—         叶集区委组织部干部综合股股长</t>
  </si>
  <si>
    <t>342401199001149667</t>
  </si>
  <si>
    <t>09011719</t>
  </si>
  <si>
    <t>沈成敏</t>
  </si>
  <si>
    <t>1990年01月14日</t>
  </si>
  <si>
    <t>民警</t>
  </si>
  <si>
    <t>18949865925</t>
  </si>
  <si>
    <t>2014年12月—2015年5月  霍邱县公安局巡逻防爆大队实习
2015年6月—2016年1月  安徽公安学院培训学习
2016年2月至今霍邱县公安局花园派出所民警</t>
  </si>
  <si>
    <t>34242319860319627X</t>
  </si>
  <si>
    <t>09011604</t>
  </si>
  <si>
    <t>陈孝浩</t>
  </si>
  <si>
    <t>19012产业发展科科员</t>
  </si>
  <si>
    <t>1986年03月19日</t>
  </si>
  <si>
    <t>安徽霍邱</t>
  </si>
  <si>
    <t>经济学</t>
  </si>
  <si>
    <t>霍邱县范桥镇人民政府</t>
  </si>
  <si>
    <t>18297889635</t>
  </si>
  <si>
    <t>2015年获得县政府表彰的信息公开先进个人荣誉证书</t>
  </si>
  <si>
    <t>2011年8月-2013年9月 霍邱县王截流乡王楼村党支部书记助理 大学生村官
2013年10月-2016年12月 霍邱县范桥镇人民政府 综治干事、党政办公室副主任、纪委委员
2017年1月-至今 霍邱县范桥镇人民政府 党政办主任、纪委委员</t>
  </si>
  <si>
    <t>市经济和信息化局</t>
  </si>
  <si>
    <t>安徽师范大学皖江学院</t>
  </si>
  <si>
    <t>341122198604281026</t>
  </si>
  <si>
    <t>09011809</t>
  </si>
  <si>
    <t>张青</t>
  </si>
  <si>
    <t>1986年04月28日</t>
  </si>
  <si>
    <t>2007年9月</t>
  </si>
  <si>
    <t>安徽省来安县</t>
  </si>
  <si>
    <t>2007年7月</t>
  </si>
  <si>
    <t>化学工程与工艺</t>
  </si>
  <si>
    <t>15856469127</t>
  </si>
  <si>
    <t>2007年9月-2009年5月 安徽省淮化集团
2010年12月至今 霍邱县公安局刑侦大队</t>
  </si>
  <si>
    <t>342427198608140035</t>
  </si>
  <si>
    <t>09011601</t>
  </si>
  <si>
    <t>肖遥</t>
  </si>
  <si>
    <t>1986年08月14日</t>
  </si>
  <si>
    <t>2010年9月</t>
  </si>
  <si>
    <t>霍山县发展和改革委员会</t>
  </si>
  <si>
    <t>18792068765</t>
  </si>
  <si>
    <t>2010.09-2013.10 霍山县磨子潭镇“三支一扶”；
2013.10-2015.01 霍山县太阳乡党政办科员、组织纪检干事；
2015.01-2016.11 霍山县但家庙镇党政办科员、纪检干事、纪委委员；
2016.11-至今 霍山县发展和改革委员会科员、综合股股长。</t>
  </si>
  <si>
    <t>皖</t>
  </si>
  <si>
    <t>安徽工程大学</t>
  </si>
  <si>
    <t>2013年9月</t>
  </si>
  <si>
    <t>宁波大学</t>
  </si>
  <si>
    <t>金寨县人民检察院</t>
  </si>
  <si>
    <t>342425198809166941</t>
  </si>
  <si>
    <t>09011304</t>
  </si>
  <si>
    <t>施媛媛</t>
  </si>
  <si>
    <t>2010年10月</t>
  </si>
  <si>
    <t>六安舒城</t>
  </si>
  <si>
    <t>西安交通大学</t>
  </si>
  <si>
    <t>舒城县人民法院</t>
  </si>
  <si>
    <t>法官助理（助理审判员）</t>
  </si>
  <si>
    <t>18326306610</t>
  </si>
  <si>
    <t xml:space="preserve">
2016年、2017年、2018年近三年评为“优秀公务员”</t>
  </si>
  <si>
    <t>2006年8月-2010年7月 西安交通大学法学院学生；
2010年10月-2011年3月 华林证券公司合肥营业部工作人员；
2011年4月-2011年8月 UPS合肥综合服务中心工作人员；
2011年12月至今 舒城县人民法院，现为法官助理。</t>
  </si>
  <si>
    <t>安徽财经大学商学院</t>
  </si>
  <si>
    <t>320323198410061044</t>
  </si>
  <si>
    <t>09011503</t>
  </si>
  <si>
    <t>张彦</t>
  </si>
  <si>
    <t>19011政治部科员</t>
  </si>
  <si>
    <t>1984年10月06日</t>
  </si>
  <si>
    <t>2006年7月</t>
  </si>
  <si>
    <t>江苏徐州</t>
  </si>
  <si>
    <t>2006年6月</t>
  </si>
  <si>
    <t>南京林业大学南方摄影学院</t>
  </si>
  <si>
    <t>摄影（影视摄影）</t>
  </si>
  <si>
    <t>霍邱县人民检察院</t>
  </si>
  <si>
    <t>18098755059</t>
  </si>
  <si>
    <t>2006年7月-2012年10月江苏省徐州市铜山区广播电视台
2013年2月-2017年7月霍邱县人民检察院
2017年8月至今 借调到六安市人民检察院</t>
  </si>
  <si>
    <t>市检察院</t>
  </si>
  <si>
    <t>342401198605070023</t>
  </si>
  <si>
    <t>09011314</t>
  </si>
  <si>
    <t>项晗</t>
  </si>
  <si>
    <t>其他党派</t>
  </si>
  <si>
    <t>1986年05月07日</t>
  </si>
  <si>
    <t>安徽省六安市</t>
  </si>
  <si>
    <t>民商法</t>
  </si>
  <si>
    <t>六安市金安区人民法院</t>
  </si>
  <si>
    <t>助理审判员</t>
  </si>
  <si>
    <t>17705646100</t>
  </si>
  <si>
    <t xml:space="preserve">2015年、2016年、2017年、2018年 获得金安区人民法院先进个人；
2017年 撰写论文获得全省法院优秀审判管理论文优秀奖；
2019年4月 获得首届“扫黄打非”“优秀志愿者”荣誉称号。
</t>
  </si>
  <si>
    <t>2012年7月-2013年10月 安徽圣农生物科技股份有限公司 法务
2013年11月至今 六安市金安区人民法院 科员</t>
  </si>
  <si>
    <t>中国刑事警察学院</t>
  </si>
  <si>
    <t>34242319891113576X</t>
  </si>
  <si>
    <t>09011702</t>
  </si>
  <si>
    <t>张晴</t>
  </si>
  <si>
    <t>1989年11月13日</t>
  </si>
  <si>
    <t>13865793414</t>
  </si>
  <si>
    <t>霍邱县优秀公务员
六安市公安局4+1岗位先进个人、个人三等功
霍邱县公安局先进个人</t>
  </si>
  <si>
    <t>2011年8月至2015年8月，霍邱县公安局交管大队科员
2015年9月至今，霍邱县公安局指挥中心（办公室）科员</t>
  </si>
  <si>
    <t>2010年6月</t>
  </si>
  <si>
    <t>2012年4月</t>
  </si>
  <si>
    <t>2013年4月</t>
  </si>
  <si>
    <t>2014年5月</t>
  </si>
  <si>
    <t>342425199010110837</t>
  </si>
  <si>
    <t>09011405</t>
  </si>
  <si>
    <t>张海丰</t>
  </si>
  <si>
    <t>1990年10月11日</t>
  </si>
  <si>
    <t>合肥师范学院</t>
  </si>
  <si>
    <t>纪检干事</t>
  </si>
  <si>
    <t>18297895338</t>
  </si>
  <si>
    <t>2012年8月至2015年10月 舒城县杭埠镇大学生村官（三年期满）
2015年10月至今 舒城县杭埠镇人民政府 工作人员（2015年参加省考录取）</t>
  </si>
  <si>
    <t>341124198801273829</t>
  </si>
  <si>
    <t>09011322</t>
  </si>
  <si>
    <t>丁贝贝</t>
  </si>
  <si>
    <t>1988年01月27日</t>
  </si>
  <si>
    <t>安徽全椒</t>
  </si>
  <si>
    <t>中南财经政法大学</t>
  </si>
  <si>
    <t>法律硕士</t>
  </si>
  <si>
    <t>金寨县人民法院</t>
  </si>
  <si>
    <t>副庭长</t>
  </si>
  <si>
    <t>13865726820</t>
  </si>
  <si>
    <t>2016年曾获优秀公务员</t>
  </si>
  <si>
    <t>2011年12月-2013年7月  金寨县人民法院 书记员；
2013年7月-2015年9月   金寨县槐树湾乡人民政府挂职副乡长；
2015年9月-2016年6月   金寨县人民法院江店法庭助理审判员
2016年6月-2017年8月   金寨县人民法院江店法庭副庭长兼审判员
2017年8月--           金寨县人民法院江店法庭法官助理</t>
  </si>
  <si>
    <t>340406198706041264</t>
  </si>
  <si>
    <t>09011717</t>
  </si>
  <si>
    <t>陶玉</t>
  </si>
  <si>
    <t>1987年06月04日</t>
  </si>
  <si>
    <t>安徽省淮南市</t>
  </si>
  <si>
    <t>2017年6月</t>
  </si>
  <si>
    <t>警务</t>
  </si>
  <si>
    <t>18705649108</t>
  </si>
  <si>
    <t>2012年7月至今 霍邱县公安局刑侦大队 科员，期间2015年9月至2017年6月 中国刑事警察学院 警务硕士</t>
  </si>
  <si>
    <t>342426198902200418</t>
  </si>
  <si>
    <t>09012210</t>
  </si>
  <si>
    <t>潘海波</t>
  </si>
  <si>
    <t>19017财务管理岗位科员</t>
  </si>
  <si>
    <t>1989年02月20日</t>
  </si>
  <si>
    <t>广西财经学院</t>
  </si>
  <si>
    <t>审计学</t>
  </si>
  <si>
    <t>金寨县审计局</t>
  </si>
  <si>
    <t>综合法规科科长</t>
  </si>
  <si>
    <t>18110607866</t>
  </si>
  <si>
    <t>2011.07-2013.08  江苏阳山硅材料科技有限公司财务人员
2013.08-2013.09  待业
2013.10-2017.03  金寨县审计局科员
2017.03至今  金寨县审计局综合法规科（审计信息技术应用科）科长</t>
  </si>
  <si>
    <t>市生态环境局</t>
  </si>
  <si>
    <t>19021办公室副主任科员及以下</t>
  </si>
  <si>
    <t>市退役军人事务局</t>
  </si>
  <si>
    <t>342423198607062279</t>
  </si>
  <si>
    <t>09012320</t>
  </si>
  <si>
    <t>丁旭</t>
  </si>
  <si>
    <t>19018办公室科员</t>
  </si>
  <si>
    <t>1986年07月06日</t>
  </si>
  <si>
    <t>电气工程及其自动化</t>
  </si>
  <si>
    <t>霍邱县花园镇人民政府</t>
  </si>
  <si>
    <t>15955640953</t>
  </si>
  <si>
    <t>342401199011220463</t>
  </si>
  <si>
    <t>09012110</t>
  </si>
  <si>
    <t>陶茜茜</t>
  </si>
  <si>
    <t>19016办公室科员</t>
  </si>
  <si>
    <t>1990年11月22日</t>
  </si>
  <si>
    <t>2016年6月</t>
  </si>
  <si>
    <t>霍邱县曹庙镇党委</t>
  </si>
  <si>
    <t>政法委员</t>
  </si>
  <si>
    <t>18605649700</t>
  </si>
  <si>
    <t>2013年10月至2018年2月，任霍邱县三流乡团委书记、妇联主席；
2018年3月至今，任霍邱县曹庙镇党委政法委员，主管政法工作，分管统计工作，协助分管信访维稳、农村环境综合整治工作。</t>
  </si>
  <si>
    <t>342401199210229145</t>
  </si>
  <si>
    <t>09012521</t>
  </si>
  <si>
    <t>谢先玲</t>
  </si>
  <si>
    <t>19020综合规划科科员</t>
  </si>
  <si>
    <t>1992年10月22日</t>
  </si>
  <si>
    <t>南京信息工程大学</t>
  </si>
  <si>
    <t>人力资源管理</t>
  </si>
  <si>
    <t>中共六安市金安区委组织部</t>
  </si>
  <si>
    <t>13966262613</t>
  </si>
  <si>
    <t>2009.09-2013.06  南京信息工程大学人力资源管理专业学生
2013.06-2013.10  待业
2013.10-2018.01  六安市金安区东河口镇人民政府科员
2018.01-至今     中共六安市金安区委组织部科员</t>
  </si>
  <si>
    <t>市交通运输局</t>
  </si>
  <si>
    <t>342425199011080086</t>
  </si>
  <si>
    <t>09012005</t>
  </si>
  <si>
    <t>曹淑娴</t>
  </si>
  <si>
    <t>19015国土空间生态修复科主任科员及以下</t>
  </si>
  <si>
    <t>1990年11月08日</t>
  </si>
  <si>
    <t>地理科学</t>
  </si>
  <si>
    <t>六安市舒城县城关镇人民政府</t>
  </si>
  <si>
    <t>18956458620</t>
  </si>
  <si>
    <t>2007.09-2011.07 六安市皖西学院地理科学专业 学生
2011.10-至今  舒城县城关镇人民政府 历任党政办、计生办工作人员、镇团委书记；2016年3月担任镇党委委员；2018年10月至六安市人社局挂职一年</t>
  </si>
  <si>
    <t>市自然资源和规划局</t>
  </si>
  <si>
    <t>342401198707231318</t>
  </si>
  <si>
    <t>09012603</t>
  </si>
  <si>
    <t>王志程</t>
  </si>
  <si>
    <t>1987年07月23日</t>
  </si>
  <si>
    <t>三十铺镇人民政府</t>
  </si>
  <si>
    <t>15305641210</t>
  </si>
  <si>
    <t>342425198801210098</t>
  </si>
  <si>
    <t>09011907</t>
  </si>
  <si>
    <t>黄欣</t>
  </si>
  <si>
    <t>19014行政执法岗位副主任科员及以下</t>
  </si>
  <si>
    <t>1988年01月21日</t>
  </si>
  <si>
    <t>木材科学与工程专业</t>
  </si>
  <si>
    <t>舒城县张母桥镇人民政府</t>
  </si>
  <si>
    <t>政法委员、人武部长</t>
  </si>
  <si>
    <t>15357420121</t>
  </si>
  <si>
    <t>2012年、2014年  县委优秀共产党员；
2016年 县委、县政府脱贫攻坚先进个人;
2015年-2017年  连续三年优秀公务员（记三等功）。</t>
  </si>
  <si>
    <t>2011.08-2014.09  舒城县千人桥镇重阳村党总支书记助理、副书记、第一书记（省第四批大学生村官）；2014.10-2016.03  舒城县张母桥镇组织干事、党政办工作；2016.04-2018.11  舒城县张母桥镇党政办副主任；2018.12- 至今 舒城县张母桥镇党委委员</t>
  </si>
  <si>
    <t>市人社局</t>
  </si>
  <si>
    <t>2009年10月</t>
  </si>
  <si>
    <t>2008年7月</t>
  </si>
  <si>
    <t>342401198611123240</t>
  </si>
  <si>
    <t>09012613</t>
  </si>
  <si>
    <t>徐菲菲</t>
  </si>
  <si>
    <t>1986年11月12日</t>
  </si>
  <si>
    <t>2009年8月</t>
  </si>
  <si>
    <t>裕安区城南镇人民政府</t>
  </si>
  <si>
    <t>党委委员、党政办主任</t>
  </si>
  <si>
    <t>15005649530</t>
  </si>
  <si>
    <t xml:space="preserve">2011年7年  第六次全国人口普查安徽省先进个人；
2016年4月  2015年度六安市委办信息工作先进个人。
</t>
  </si>
  <si>
    <t xml:space="preserve">2005年9月-2009年7月  安徽财经大学商学院  学生；
2009年8月-2012年8月   裕安区独山镇沙岗店村  大学生村官；
2012年8月-2017年4月  裕安区城南镇人民政府  科员；
2017年4月至今  裕安区城南镇人民政府 党委委员、党政办主任。
</t>
  </si>
  <si>
    <t>六安市裕安区扶贫开发局</t>
  </si>
  <si>
    <t>342425198704054927</t>
  </si>
  <si>
    <t>09012006</t>
  </si>
  <si>
    <t>朱薇</t>
  </si>
  <si>
    <t>1987年04月05日</t>
  </si>
  <si>
    <t>2016年3月</t>
  </si>
  <si>
    <t>皖.舒城</t>
  </si>
  <si>
    <t>舒城县人力资源和社会保障局</t>
  </si>
  <si>
    <t>人事股科员</t>
  </si>
  <si>
    <t>15156496573</t>
  </si>
  <si>
    <t xml:space="preserve">2010.08--2014.10 安徽省舒城县重阳中学教师（特岗教师服务期满）
2014.10--2017.07 安徽省舒城县五显镇人民政府科员
2017.07--至今  安徽省舒城县人力资源和社会保障局科员 </t>
  </si>
  <si>
    <t>34242619870412301X</t>
  </si>
  <si>
    <t>09012314</t>
  </si>
  <si>
    <t>戴立刚</t>
  </si>
  <si>
    <t>1987年04月12日</t>
  </si>
  <si>
    <t>2009年9月</t>
  </si>
  <si>
    <t>2015年4月</t>
  </si>
  <si>
    <t>2018年1月</t>
  </si>
  <si>
    <t>北京语言大学</t>
  </si>
  <si>
    <t>汉语言文学（师范方向）</t>
  </si>
  <si>
    <t>麻埠镇人民政府</t>
  </si>
  <si>
    <t>13637274800</t>
  </si>
  <si>
    <t xml:space="preserve">2009.09-2011.08 金寨县天堂寨镇人民政府“三支一扶”
 2011.09-2012.08 金寨县天堂寨镇人民政府计生工作站工作人员
 2012.09-2014.04 金寨响洪甸风景区管委会科员
 2014.04-2017.01 金寨县麻埠镇人民政府任团委书记、纪委副书记，挂任镇长助理
 其中2015.09-2018.07 北京语言大学汉语言文学专业学生
 2017.01-今 金寨县麻埠镇人民政府副镇长
</t>
  </si>
  <si>
    <t>342423198904144385</t>
  </si>
  <si>
    <t>09012108</t>
  </si>
  <si>
    <t>赵静</t>
  </si>
  <si>
    <t>1989年04月14日</t>
  </si>
  <si>
    <t>党委组织委员</t>
  </si>
  <si>
    <t>15056402712</t>
  </si>
  <si>
    <t>342401198901080031</t>
  </si>
  <si>
    <t>09012404</t>
  </si>
  <si>
    <t>汤国森</t>
  </si>
  <si>
    <t>19019办公室科员</t>
  </si>
  <si>
    <t>1989年01月08日</t>
  </si>
  <si>
    <t>植物保护</t>
  </si>
  <si>
    <t>六安市裕安区石板冲乡纪委</t>
  </si>
  <si>
    <t>18110615008</t>
  </si>
  <si>
    <t>2015年度裕安区优秀公务员</t>
  </si>
  <si>
    <t>2011年8月至2013年8月任六安市裕安区西河口乡官塘村党支部书记助理
2013年8月至2016年8月任安徽裕安经济开发区管委会科员
2016年8月至2017年3月任安徽裕安经济开发区党工委委员
2017年3月至今任六安市裕安区石板冲乡纪委书记</t>
  </si>
  <si>
    <t>342401198807050311</t>
  </si>
  <si>
    <t>09012206</t>
  </si>
  <si>
    <t>陶小龙</t>
  </si>
  <si>
    <t>1988年07月05日</t>
  </si>
  <si>
    <t>会计学</t>
  </si>
  <si>
    <t>金寨县司法局</t>
  </si>
  <si>
    <t>13865469470</t>
  </si>
  <si>
    <t>2004.09-2007.07六安市毛坦厂中学 学生
2007.09-2008.07六安市第一中学   学生
2008.09-2011.07安徽省审计职业学院 学生
2011.08-2013.09六安市金安区先生店乡卫生院  会计
2013.10-       六安市金寨县司法局  科员
（2014.03-2016.07安徽财经大学  学生）</t>
  </si>
  <si>
    <t>342426199110202022</t>
  </si>
  <si>
    <t>09012401</t>
  </si>
  <si>
    <t>方煜</t>
  </si>
  <si>
    <t>1991年10月20日</t>
  </si>
  <si>
    <t>浙江工商大学</t>
  </si>
  <si>
    <t>金寨县长岭乡人民政府</t>
  </si>
  <si>
    <t>15956410520</t>
  </si>
  <si>
    <t>2015年度，被安徽省共青团表彰为安徽省优秀共青团员；
2014-2016年连续三年考核优秀，记三等功。</t>
  </si>
  <si>
    <t>2008.9-2012.6 浙江工商大学公共事业管理专业学生；
2012.8-2015.10 安徽省金寨县梅山镇人民政府任科员；
2015.11-.2016.12 安徽省金寨县委巡察二组任组长助理；
2017.1至今  安徽省金寨县长岭乡人民政府任副乡长。</t>
  </si>
  <si>
    <t>342401199006031713</t>
  </si>
  <si>
    <t>09011917</t>
  </si>
  <si>
    <t>周超</t>
  </si>
  <si>
    <t>1990年06月03日</t>
  </si>
  <si>
    <t>安徽省</t>
  </si>
  <si>
    <t>浙江省宁波大学</t>
  </si>
  <si>
    <t>行政学与政治学</t>
  </si>
  <si>
    <t>六安市叶集区史河街道</t>
  </si>
  <si>
    <t>史河街道副主任</t>
  </si>
  <si>
    <t>15805643580</t>
  </si>
  <si>
    <t>1.2015年荣获“叶集区优秀共青团干部”；
2.2016年荣获叶集区干部考核优秀等次；
3.2017年荣获“六安市五好文明家庭”。</t>
  </si>
  <si>
    <t>342426199005293022</t>
  </si>
  <si>
    <t>09012506</t>
  </si>
  <si>
    <t>詹婷</t>
  </si>
  <si>
    <t>1990年05月29日</t>
  </si>
  <si>
    <t>2018年6月</t>
  </si>
  <si>
    <t>金安区委组织部</t>
  </si>
  <si>
    <t>15055211985</t>
  </si>
  <si>
    <t>19028综合科主任科员以下</t>
  </si>
  <si>
    <t>安徽裕安</t>
  </si>
  <si>
    <t>市人防办</t>
  </si>
  <si>
    <t>342423198609194697</t>
  </si>
  <si>
    <t>09013314</t>
  </si>
  <si>
    <t>戚德亮</t>
  </si>
  <si>
    <t>1986年09月19日</t>
  </si>
  <si>
    <t>人文教育</t>
  </si>
  <si>
    <t>共青团舒城县委员会</t>
  </si>
  <si>
    <t>13966256417</t>
  </si>
  <si>
    <t>2005.09-2009.07  阜阳师范学院中文系人文教育专业学习
2010.11-2014.02  舒城县城关镇团委书记、党政办文书
2014.02至今      共青团舒城县委副书记</t>
  </si>
  <si>
    <t>342423198804135764</t>
  </si>
  <si>
    <t>09013001</t>
  </si>
  <si>
    <t>朱晓倩</t>
  </si>
  <si>
    <t>19025执法稽查综合科科员</t>
  </si>
  <si>
    <t>1988年04月13日</t>
  </si>
  <si>
    <t>18856408675</t>
  </si>
  <si>
    <t>2012年7月至今 霍邱县人民检察院工作</t>
  </si>
  <si>
    <t>市市场监督管理局</t>
  </si>
  <si>
    <t xml:space="preserve">19022宣传教育和权益维护科科员 </t>
  </si>
  <si>
    <t>41150319880812041X</t>
  </si>
  <si>
    <t>09012905</t>
  </si>
  <si>
    <t>刘琦</t>
  </si>
  <si>
    <t>19024综合协调科科员</t>
  </si>
  <si>
    <t>1988年08月12日</t>
  </si>
  <si>
    <t>河南信阳</t>
  </si>
  <si>
    <t>许昌学院</t>
  </si>
  <si>
    <t>通信工程</t>
  </si>
  <si>
    <t>17756429768</t>
  </si>
  <si>
    <t>2015年被授予霍邱县院“先进个人”
2015年获得“打造精致检察，服务霍邱发展”征文活动三等奖
2016年被授予霍邱县院“先进个人”
2017年被评为优秀公务员</t>
  </si>
  <si>
    <t>2013年9月至2014年12月于河南省固始县蒋集镇秦楼小学任教师
2014年12月至今于安徽省霍邱县人民检察院任科员</t>
  </si>
  <si>
    <t>市应急管理局</t>
  </si>
  <si>
    <t>342426199007260048</t>
  </si>
  <si>
    <t>09012712</t>
  </si>
  <si>
    <t>曹璐</t>
  </si>
  <si>
    <t>1990年07月26日</t>
  </si>
  <si>
    <t>安徽建筑工业学院</t>
  </si>
  <si>
    <t>金寨县委组织部</t>
  </si>
  <si>
    <t>15305640698</t>
  </si>
  <si>
    <t>2012.09-2013.10 六安市金寨县张冲乡“三支一扶”人员
2013.10-2014.10 六安市金寨县斑竹园镇人民政府试用期公务员
2014.10-2015.05 六安市金寨县斑竹园镇党政办公室科员
2015.05-2017.03 六安市金寨县斑竹园镇妇女联合会主席
2017.03-2018.12 六安市金寨县斑竹园镇党政办公室主任
2018.12至今 六安市金寨县委组织部农村党员干部现代远程教育管理中心科员</t>
  </si>
  <si>
    <t>19026执法稽查一科科员</t>
  </si>
  <si>
    <t>安徽科技学院</t>
  </si>
  <si>
    <t>342426199012250426</t>
  </si>
  <si>
    <t>09013003</t>
  </si>
  <si>
    <t>徐欢欢</t>
  </si>
  <si>
    <t>1990年12月25日</t>
  </si>
  <si>
    <t>安徽六安金寨</t>
  </si>
  <si>
    <t>民事行政检察科科员</t>
  </si>
  <si>
    <t>15856452855</t>
  </si>
  <si>
    <t>2013至2017   金寨县人民检察院先进个人；2016年县优秀公务员，六安市办案业务能手，金寨县优秀志愿者；
2017年金寨县脱贫攻坚先进个人，六安市优秀共青团员</t>
  </si>
  <si>
    <t>2013年2月到至今    金寨县人民检察院    民事行政检察科科员</t>
  </si>
  <si>
    <t>342401198511300721</t>
  </si>
  <si>
    <t>09012702</t>
  </si>
  <si>
    <t>苏晓洁</t>
  </si>
  <si>
    <t>1985年11月30日</t>
  </si>
  <si>
    <t>2009年2月</t>
  </si>
  <si>
    <t>六安金安区</t>
  </si>
  <si>
    <t>安徽六安金安经济开发区</t>
  </si>
  <si>
    <t>组织人事局副局长，团工委副书记</t>
  </si>
  <si>
    <t>18856489601</t>
  </si>
  <si>
    <t>2017年获金安区“优秀共产党员”称号</t>
  </si>
  <si>
    <t>342401199010199690</t>
  </si>
  <si>
    <t>09013317</t>
  </si>
  <si>
    <t>陈洋</t>
  </si>
  <si>
    <t>1990年10月19日</t>
  </si>
  <si>
    <t>金安区翁墩乡人民政府</t>
  </si>
  <si>
    <t>15005696353</t>
  </si>
  <si>
    <t>2013年10月——2016年2月， 寿县刘岗镇人民政府经济发展办公室科员。（期间：2014年3月——2014年7月，六安市廉政教育中心培训学习）
2016年2月——2017年2月 ，寿县刘岗镇人民政府组织办科员。
2017年2月——2018年3月， 六安市承接产业转移集中示范园区经贸科技发展局科员。
2018年3月至今，金安区翁墩乡人民政府副乡长。</t>
  </si>
  <si>
    <t>19030政策法规科主任科员及以下</t>
  </si>
  <si>
    <t>市扶贫开发局</t>
  </si>
  <si>
    <t>371121198612121240</t>
  </si>
  <si>
    <t>09013201</t>
  </si>
  <si>
    <t>郑春秋</t>
  </si>
  <si>
    <t>19027办公室科员</t>
  </si>
  <si>
    <t>1986年12月12日</t>
  </si>
  <si>
    <t>山东财政学院</t>
  </si>
  <si>
    <t>新闻学，辅修金融学</t>
  </si>
  <si>
    <t>霍邱县残联</t>
  </si>
  <si>
    <t>办公室主任</t>
  </si>
  <si>
    <t>15256406443</t>
  </si>
  <si>
    <t>2006.09—2010.07山东财政学院学生
2010.07—2012.01山东省华康医疗器械有限公司职员
2012.01—2012.10安徽庆发集团股份有限公司职员
2012.10—2013.11霍邱县残联工作人员
2013.11—2017.10霍邱县残联办公室副主任
2017.10—       霍邱县残联办公室主任</t>
  </si>
  <si>
    <t>342427199006120031</t>
  </si>
  <si>
    <t>09013609</t>
  </si>
  <si>
    <t>徐昆</t>
  </si>
  <si>
    <t>1990年06月12日</t>
  </si>
  <si>
    <t>霍山</t>
  </si>
  <si>
    <t>财政学专业</t>
  </si>
  <si>
    <t>霍山县委办公室</t>
  </si>
  <si>
    <t>18605601855</t>
  </si>
  <si>
    <t>2007年9月—2011年7月    安徽财经大学财政学专业学习
2011年8月—2013年12月   霍山县黑石渡镇人民政府党政办
2013年12月至今            霍山县县委办公室科员（2016年4月起挂诸佛庵镇扶贫副镇长，挂职期已满）</t>
  </si>
  <si>
    <t>342401199007147427</t>
  </si>
  <si>
    <t>09013203</t>
  </si>
  <si>
    <t>杨功存</t>
  </si>
  <si>
    <t>1990年07月14日</t>
  </si>
  <si>
    <t>2016年11月</t>
  </si>
  <si>
    <t>金安区市场监督管理局东桥监管所</t>
  </si>
  <si>
    <t>18297889561</t>
  </si>
  <si>
    <t xml:space="preserve">2013年9月-2015年8月  六安金安区东桥镇农综站   支农服务
2015年9月-2016年10月  金安区东桥镇人民政府农综站  事业单位人员
2016年11月-至今   金安区市场监督管理局东桥市场所  公务员
</t>
  </si>
  <si>
    <t>19023办公室科员</t>
  </si>
  <si>
    <t>342427199012285510</t>
  </si>
  <si>
    <t>09013610</t>
  </si>
  <si>
    <t>蒋传佳</t>
  </si>
  <si>
    <t>1990年12月28日</t>
  </si>
  <si>
    <t>六安市叶集区平岗街道、六安市叶集区扶贫开发局（挂）</t>
  </si>
  <si>
    <t>党工委委员</t>
  </si>
  <si>
    <t>15556661300</t>
  </si>
  <si>
    <t>2012.08-2016.08  霍邱县姚李镇科员、团委书记
2016.08-2016.12  叶集区姚李镇团委书记
2016.12-2019.03   叶集区平岗街道办事处副主任（2017.02挂任区扶贫开发办公室副主任）
2019.03-至今     叶集区平岗街道党工委委员、区扶贫开发局副局长（挂）</t>
  </si>
  <si>
    <t>342401199001090044</t>
  </si>
  <si>
    <t>09012803</t>
  </si>
  <si>
    <t>陈君</t>
  </si>
  <si>
    <t>1990年01月09日</t>
  </si>
  <si>
    <t>英语</t>
  </si>
  <si>
    <t>霍邱县市场监督管理局</t>
  </si>
  <si>
    <t>15856474169</t>
  </si>
  <si>
    <t>2008-2009学年获校级二等奖学金，“优秀学生干部”称号,国家励志奖学金
2009-2010学年获校级二等奖学金，“优秀学生干部”称号,国家励志奖学金
2010-2011学年获校级一等奖学金，“优秀学生干部”称号
2011-2012学年获“德育标兵”称号
2013年获优秀党员称号，2014年、2015年获优秀公务员称号，2016年获先进工作者称号，2017年获优秀公务员称号</t>
  </si>
  <si>
    <t>2013年12月至今 霍邱县市场监督管理局 科员</t>
  </si>
  <si>
    <t>342423198912300122</t>
  </si>
  <si>
    <t>09013104</t>
  </si>
  <si>
    <t>王萍萍</t>
  </si>
  <si>
    <t>1989年12月30日</t>
  </si>
  <si>
    <t>鲁东大学</t>
  </si>
  <si>
    <t>18110619000</t>
  </si>
  <si>
    <t>2013.6-至今   霍邱县人民法院科员</t>
  </si>
  <si>
    <t>34240119870221691X</t>
  </si>
  <si>
    <t>09012908</t>
  </si>
  <si>
    <t>陈松</t>
  </si>
  <si>
    <t>1987年02月21日</t>
  </si>
  <si>
    <t>南京农业大学</t>
  </si>
  <si>
    <t>生物工程</t>
  </si>
  <si>
    <t>15856444540</t>
  </si>
  <si>
    <t>2009年7月-2010年5月 华润苏果超市有限公司； 
2010年6月-2011年2月 南京兄弟酒业有限责任公司；
2011年3月-2012年5月 南京融点食品科技有限公司；
2012年8月-2013年8月 华润雪花啤酒(六安)有限公司； 
2013年12月-2014年1月 原霍邱县质量技术监督局；
2014年1月-现在  霍邱县市场监督管理局。</t>
  </si>
  <si>
    <t>342423198706024171</t>
  </si>
  <si>
    <t>09013103</t>
  </si>
  <si>
    <t>王庆正</t>
  </si>
  <si>
    <t>1987年06月02日</t>
  </si>
  <si>
    <t>员额检察官</t>
  </si>
  <si>
    <t>18256440702</t>
  </si>
  <si>
    <t>2011.07——  霍邱县人民检察院 科员</t>
  </si>
  <si>
    <t>342401198710197923</t>
  </si>
  <si>
    <t>09012805</t>
  </si>
  <si>
    <t>杨丽丽</t>
  </si>
  <si>
    <t>1987年10月19日</t>
  </si>
  <si>
    <t>法律</t>
  </si>
  <si>
    <t>裕安区公共资源交易监督管理局</t>
  </si>
  <si>
    <t>13516480382</t>
  </si>
  <si>
    <t>2010年12月-2017年3月  霍邱县司法局众兴集司法所   科员
2017年4月-至今  裕安区公共资源交易监督管理局（2019年3月机构改革更名为裕安区公共资源交易中心）</t>
  </si>
  <si>
    <t>342401198807230312</t>
  </si>
  <si>
    <t>09013902</t>
  </si>
  <si>
    <t>吴玉泉</t>
  </si>
  <si>
    <t>19033综合管理岗位科员</t>
  </si>
  <si>
    <t>1988年07月23日</t>
  </si>
  <si>
    <t>江苏东台</t>
  </si>
  <si>
    <t>广告学专业</t>
  </si>
  <si>
    <t>中共六安市金安区委宣传部</t>
  </si>
  <si>
    <t>干部股股长</t>
  </si>
  <si>
    <t>15212889053</t>
  </si>
  <si>
    <t>2018年度优秀公务员</t>
  </si>
  <si>
    <t>2011年8月至2018年1月，任金安区中店乡党政办科员，2018年1月至2018年7月，任中共六安市金安区委宣传部科员，2018年7月至今，任中共六安市金安区委宣传部干部股股长</t>
  </si>
  <si>
    <t>市委讲师团</t>
  </si>
  <si>
    <t>342427199102224818</t>
  </si>
  <si>
    <t>09013417</t>
  </si>
  <si>
    <t>余学强</t>
  </si>
  <si>
    <t>19029督查考核科主任科员及以下</t>
  </si>
  <si>
    <t>1991年02月22日</t>
  </si>
  <si>
    <t>霍山县人民政府办公室</t>
  </si>
  <si>
    <t>秘书一科科长</t>
  </si>
  <si>
    <t>15905648816</t>
  </si>
  <si>
    <t>2014年、2015年全市政务信息先进个人</t>
  </si>
  <si>
    <t>2011.10-2012.6霍山县太阳乡党政办工作人员
2012.6-2018.5霍山县人民政府办公室（历任信息办副主任、秘书一科科长）
2018.6-  市扶贫开发局（挂职）</t>
  </si>
  <si>
    <t>342423198811020404</t>
  </si>
  <si>
    <t>09013907</t>
  </si>
  <si>
    <t>万红艳</t>
  </si>
  <si>
    <t>1988年11月02日</t>
  </si>
  <si>
    <t>小学教育</t>
  </si>
  <si>
    <t>霍邱县直工委</t>
  </si>
  <si>
    <t>18705649117</t>
  </si>
  <si>
    <t>2017年获市妇联“妇联系统先进个人”表彰</t>
  </si>
  <si>
    <t>2007.09 2011.07 安徽省黄山学院教育系小学教育专业  学生
2011.07 2011.10 在家待业
2011.10 2012.10 安徽省霍邱县孟集镇人民政府  试用期人员
2012.10 2017.07 安徽省霍邱县孟集镇人民政府  妇联主席兼人大干事
2017.07 2018.07 安徽省霍邱县孟集镇人民政府  宣传委员兼妇联主席
2018.07 至今 安徽省霍邱县直工委  组织委员</t>
  </si>
  <si>
    <t>19032市纪委监委派驻纪检监察组副科级纪检监察员以下</t>
  </si>
  <si>
    <t>计算机科学与技术</t>
  </si>
  <si>
    <t>金寨县人民政府办公室</t>
  </si>
  <si>
    <t>19031办公室科员</t>
  </si>
  <si>
    <t>农工党六安市委</t>
  </si>
  <si>
    <t>342401199109060461</t>
  </si>
  <si>
    <t>09013702</t>
  </si>
  <si>
    <t>奚榕</t>
  </si>
  <si>
    <t>1991年09月06日</t>
  </si>
  <si>
    <t>金安区司法局</t>
  </si>
  <si>
    <t>法治宣传股科员</t>
  </si>
  <si>
    <t>15805640383</t>
  </si>
  <si>
    <t>2014.10—2018.3 舒城县司法局 科员；
2018.4至今 金安区司法局 科员。</t>
  </si>
  <si>
    <t>342401198812181893</t>
  </si>
  <si>
    <t>09013517</t>
  </si>
  <si>
    <t>翟昊</t>
  </si>
  <si>
    <t>1988年12月18日</t>
  </si>
  <si>
    <t>物流管理专业</t>
  </si>
  <si>
    <t>金寨县南溪镇人民政府</t>
  </si>
  <si>
    <t>南溪镇项目办科员</t>
  </si>
  <si>
    <t>18919718137</t>
  </si>
  <si>
    <t>2012.10-至今  金寨南溪镇人民政府科员</t>
  </si>
  <si>
    <t>342401198601199911</t>
  </si>
  <si>
    <t>09013825</t>
  </si>
  <si>
    <t>陈鑫</t>
  </si>
  <si>
    <t>1986年01月19日</t>
  </si>
  <si>
    <t>皖裕安区</t>
  </si>
  <si>
    <t>师范英语</t>
  </si>
  <si>
    <t>六安市裕安区单王乡</t>
  </si>
  <si>
    <t>18056475581</t>
  </si>
  <si>
    <t>2011、2013、2014、2015年度优秀公务员；
2016年度全市政法宣传工作先进个人；
2013年度全市优秀团干部；
2012年度全区安全生产先进工作者；
2015年度全区优秀党务工作者。</t>
  </si>
  <si>
    <t>2006年9月-2010年6月：皖西学院外语系读书；
2010年12月-2015年7月：历任单王乡团委书记、组织干事、扶贫专干、统计站站长；
2015年7月-2017年4月：任单王乡党委组织委员(其中2016年10月至2017年9月在市委政法委指导协调科挂副科长)；
2017年4月至今：任单王乡纪委书记</t>
  </si>
  <si>
    <t>342423198701033968</t>
  </si>
  <si>
    <t>09013807</t>
  </si>
  <si>
    <t>张嫚</t>
  </si>
  <si>
    <t>1987年01月03日</t>
  </si>
  <si>
    <t>皖六安市霍邱县</t>
  </si>
  <si>
    <t>德语</t>
  </si>
  <si>
    <t>霍邱县岔路镇人民政府</t>
  </si>
  <si>
    <t>18792025093</t>
  </si>
  <si>
    <t>曾被六安市妇联授予2015年度全市妇联系统先进个人称号
曾被六安市第三次全国经济普查领导小组授予先进个人称号
曾被霍邱县妇联授予先进个人称号</t>
  </si>
  <si>
    <t>2012年10月2018年2月 岔路镇人民政府 妇联副主席、扶贫工作站站长、纪委委员
2018年2月至今 岔路镇人民政府  党委组织委员</t>
  </si>
  <si>
    <t>342427198503021347</t>
  </si>
  <si>
    <t>09013518</t>
  </si>
  <si>
    <t>孙琳岚</t>
  </si>
  <si>
    <t>1985年03月02日</t>
  </si>
  <si>
    <t>2009年11月</t>
  </si>
  <si>
    <t>安徽省霍山县</t>
  </si>
  <si>
    <t>技术经济及管理</t>
  </si>
  <si>
    <t>霍山县督查考核室</t>
  </si>
  <si>
    <t>13956102460</t>
  </si>
  <si>
    <t>安徽省食药监系统征文比赛 二等奖</t>
  </si>
  <si>
    <t>2009.11-2014.2霍山县工商局 佛子岭工商所
2014.2-2016.10霍山县市场监管局办公室
2016.10-2019.3中共霍山县委办公室（督查局）
2019.3-至今霍山县督查考核室</t>
  </si>
  <si>
    <t>342425199104040227</t>
  </si>
  <si>
    <t>09013502</t>
  </si>
  <si>
    <t>贾敏</t>
  </si>
  <si>
    <t>1991年04月04日</t>
  </si>
  <si>
    <t>黑石渡镇人民政府</t>
  </si>
  <si>
    <t>团委书记、妇联主席</t>
  </si>
  <si>
    <t>18792068858</t>
  </si>
  <si>
    <t xml:space="preserve">2013年 单龙寺镇“优秀党员”；
2013年 霍山县第五期青干班“优秀学员”；
2013年 单龙寺镇 “先进工作者”；
2014年 单龙寺镇“先进工作者”；
2014年 单龙寺镇“优秀公务员”；
2015年 霍山县妇联“三八红旗手”；
2015年 六安市团委“优秀共青团干部”；
2015年 六安市“优秀党务工作者”；
2016年 霍山县“优秀共青团干部”；
2017年 六安市“优秀共青团干部”；
</t>
  </si>
  <si>
    <t xml:space="preserve">
2008.09-2011.07 安徽财贸职业学院 学生
2011.08-2012.10 合肥生力电力设备有限公司 职员
2012.10-2015.10 单龙寺镇人民政府 团委书记
2014.03-2016.07 合肥工业大学计算机 科学与技术专业 学生
2015.10——     黑石渡镇人民政府 团委书记、妇联主席
2014.09-2017.06 安徽省委党校研究生 经济管理专业 学生
</t>
  </si>
  <si>
    <t>342623198911268782</t>
  </si>
  <si>
    <t>09013405</t>
  </si>
  <si>
    <t>肖雪银</t>
  </si>
  <si>
    <t>1989年11月26日</t>
  </si>
  <si>
    <t>安徽芜湖</t>
  </si>
  <si>
    <t>裕安区丁集镇政府</t>
  </si>
  <si>
    <t>18156452626</t>
  </si>
  <si>
    <t>2017年获得2016年裕安区扶贫帮扶先进个人称号</t>
  </si>
  <si>
    <t>2012.11-2016.04：丁集镇人民政府民政干事 扶贫专干；
2016.04-2017.03:集镇人民政府 扶贫工作站站长；
2017.03-至今：丁集镇党委委员 曾专抓扶贫 现协调宣传统战工作</t>
  </si>
  <si>
    <t>34240119871112323X</t>
  </si>
  <si>
    <t>09013719</t>
  </si>
  <si>
    <t>凤峰</t>
  </si>
  <si>
    <t>1987年11月12日</t>
  </si>
  <si>
    <t>安徽省裕安区</t>
  </si>
  <si>
    <t>安徽省六安市金寨县青山镇人民政府</t>
  </si>
  <si>
    <t>18856423148</t>
  </si>
  <si>
    <t>2012年金寨县优秀公务员、2013年金寨县优秀公务员、2014年金寨县优秀党务工作者、2014年金寨县优秀公务员并记三等功，2015年金寨县优秀公务员</t>
  </si>
  <si>
    <t>342401198903230320</t>
  </si>
  <si>
    <t>09013821</t>
  </si>
  <si>
    <t>张坤</t>
  </si>
  <si>
    <t>1989年03月23日</t>
  </si>
  <si>
    <t>日语</t>
  </si>
  <si>
    <t>金寨县吴家店镇人民政府</t>
  </si>
  <si>
    <t>18110689011</t>
  </si>
  <si>
    <t>2012.10-2014.4  燕子河镇政府党政办科员
2014.04-2015.11  燕子河镇党政办副主任
2015.11-2016.12   挂任全军乡乡长助理
2016.12至今  吴家店镇副镇长</t>
  </si>
  <si>
    <t>19036救助业务科科员</t>
  </si>
  <si>
    <t>（市民政局）市救助管理站</t>
  </si>
  <si>
    <t>342401198706029433</t>
  </si>
  <si>
    <t>09014403</t>
  </si>
  <si>
    <t>马锐</t>
  </si>
  <si>
    <t>19038贸易促进投资科科员</t>
  </si>
  <si>
    <t>华侨大学</t>
  </si>
  <si>
    <t>金寨县财政局</t>
  </si>
  <si>
    <t>金融监管局工作人员</t>
  </si>
  <si>
    <t>13965468232</t>
  </si>
  <si>
    <t>2009年9月-2011年7月 安徽财贸职业学院老师
2011年8月-2013年9月 全椒县邮政局职工
2013年10月-2019年3月 金寨县金融办科员
2019年4月至今 金寨县财政局科员</t>
  </si>
  <si>
    <t>（市商务局）市贸促会</t>
  </si>
  <si>
    <t>19035价格认证中心副主任科员及以下</t>
  </si>
  <si>
    <t>(市发改委)市价格认证中心</t>
  </si>
  <si>
    <t>342401199104200728</t>
  </si>
  <si>
    <t>09014202</t>
  </si>
  <si>
    <t>李晓玉</t>
  </si>
  <si>
    <t>1991年04月20日</t>
  </si>
  <si>
    <t>安徽建筑大学</t>
  </si>
  <si>
    <t>裕安区固镇镇政府</t>
  </si>
  <si>
    <t>妇联主席</t>
  </si>
  <si>
    <t>15256449298</t>
  </si>
  <si>
    <t>2010年9月-2014年6月 安徽建筑大学财务管理专业
2014年10月 六安市裕安区固镇镇政府 组织干事
2015年4月 六安市裕安区固镇镇政府妇联主席、组织干事
2018年6月至今  六安市裕安区固镇镇政府妇联主席、组织员</t>
  </si>
  <si>
    <t>342401198902109465</t>
  </si>
  <si>
    <t>09014106</t>
  </si>
  <si>
    <t>朱萌萌</t>
  </si>
  <si>
    <t>1989年02月10日</t>
  </si>
  <si>
    <t>裕安区政府办公室</t>
  </si>
  <si>
    <t>发展研究室（信息调研）主任</t>
  </si>
  <si>
    <t>17719391808</t>
  </si>
  <si>
    <t>2006年9月-2010年7月 安庆师范学院 经济与管理学院  国际经济与贸易专业   学生
2010年8月-2011年10月 裕安区城南镇十里桥居委会 大学生村官
2011年10月-2016年1月  裕安区石板冲乡政府 科员
2016年1月至今  裕安区政府办公室  科员</t>
  </si>
  <si>
    <t>342401199001300822</t>
  </si>
  <si>
    <t>09014005</t>
  </si>
  <si>
    <t>王清</t>
  </si>
  <si>
    <t>19034党史编研科科员</t>
  </si>
  <si>
    <t>1990年01月30日</t>
  </si>
  <si>
    <t>政治学与行政学</t>
  </si>
  <si>
    <t>六安市金安区淠东乡政府</t>
  </si>
  <si>
    <t>组织员</t>
  </si>
  <si>
    <t>13505643023</t>
  </si>
  <si>
    <t>2012.12--2014.10  六安市金安区中市街道办事处公益性岗位；
2014.10--         六安市金安区淠东乡人民政府科员。</t>
  </si>
  <si>
    <t>市委党史和地方志研究室</t>
  </si>
  <si>
    <t>342423199008123265</t>
  </si>
  <si>
    <t>09014405</t>
  </si>
  <si>
    <t>高统勤</t>
  </si>
  <si>
    <t>1990年08月12日</t>
  </si>
  <si>
    <t>吉林财经大学</t>
  </si>
  <si>
    <t>统战委员</t>
  </si>
  <si>
    <t>13733036008</t>
  </si>
  <si>
    <t>2016年度霍邱县“三八红旗手”；
2018年度霍邱县“银龄安康工程”先进个人；
2018年度霍邱县优秀乡镇人大工作者；
2018年度六安市妇联系统先进工作者</t>
  </si>
  <si>
    <t>342426198601231210</t>
  </si>
  <si>
    <t>09014101</t>
  </si>
  <si>
    <t>郭瑞</t>
  </si>
  <si>
    <t>1986年01月23日</t>
  </si>
  <si>
    <t>吉林大学</t>
  </si>
  <si>
    <t>土木工程（工业与民用建筑方向）</t>
  </si>
  <si>
    <t>霍山县农村能源办公室</t>
  </si>
  <si>
    <t>13034022891</t>
  </si>
  <si>
    <t>2003年9月-2007年7月 安徽财经大学 学生
2009年4月-2010年4月 安徽新力电气设备有限公司 工人
2011年4月-2011年11月 安徽辰宇机械科技有限公司 行政专员
2012年4月-2013年10月 六安索伊电器制造有限公司 内勤
2013年10月-今 霍山县农村能源办公室 科员</t>
  </si>
  <si>
    <t>34082219881208629X</t>
  </si>
  <si>
    <t>09014611</t>
  </si>
  <si>
    <t>郝超</t>
  </si>
  <si>
    <t>19040办公室科员</t>
  </si>
  <si>
    <t>1988年12月08日</t>
  </si>
  <si>
    <t>安庆市怀宁县</t>
  </si>
  <si>
    <t>编辑出版学</t>
  </si>
  <si>
    <t>六安市霍邱县龙潭镇人民政府</t>
  </si>
  <si>
    <t>15856494800</t>
  </si>
  <si>
    <t>市文联</t>
  </si>
  <si>
    <t>342401199202120465</t>
  </si>
  <si>
    <t>09014008</t>
  </si>
  <si>
    <t>聂琦</t>
  </si>
  <si>
    <t>1992年02月12日</t>
  </si>
  <si>
    <t>安徽</t>
  </si>
  <si>
    <t>13865739060</t>
  </si>
  <si>
    <t>先进个人、全市优秀巾帼志愿者</t>
  </si>
  <si>
    <t>2014年12月至今 霍邱县人民检察院 办公室 科员</t>
  </si>
  <si>
    <t>34242719861015441X</t>
  </si>
  <si>
    <t>09014706</t>
  </si>
  <si>
    <t>余宗柱</t>
  </si>
  <si>
    <t>19042综合科科员</t>
  </si>
  <si>
    <t>1986年10月15日</t>
  </si>
  <si>
    <t>安徽省六安市霍山县</t>
  </si>
  <si>
    <t>安徽工程科技学院</t>
  </si>
  <si>
    <t>霍山县委宣传部</t>
  </si>
  <si>
    <t>宣教科科长</t>
  </si>
  <si>
    <t>18326255360</t>
  </si>
  <si>
    <t>2005年9月至2009年7月在安徽工程科技学院管理系学习；2009年2月至2010年12月在安徽迎驾集团从事销售工作；2011年1月至2012年7月在南京雨润食品公司从事销售工作；2013年12月至2016年1月在霍山县森林公安局基层派出所工作；2016年1月至今在霍山县委宣传部工作。</t>
  </si>
  <si>
    <t>市机关保卫处</t>
  </si>
  <si>
    <t>342426198410121019</t>
  </si>
  <si>
    <t>09014308</t>
  </si>
  <si>
    <t>张显良</t>
  </si>
  <si>
    <t>19037医疗救治科科员</t>
  </si>
  <si>
    <t>1984年10月12日</t>
  </si>
  <si>
    <t>13625590599</t>
  </si>
  <si>
    <t xml:space="preserve">2004.09—2008.07 安徽师范大学思想政治教育专业  学生
2008.07-2009.07 浙江省杭州市育才高级中学  教师；
2009.08—2012.09 安徽省金寨县洪冲中心学校  教师；
2012.10—2016.12 金寨县燕子河镇人民政府  科员；
2017.01至今  金寨县长岭乡人民政府  副乡长
</t>
  </si>
  <si>
    <t>342401198609229919</t>
  </si>
  <si>
    <t>09014510</t>
  </si>
  <si>
    <t>徐勇</t>
  </si>
  <si>
    <t>19039办公室副主任科员</t>
  </si>
  <si>
    <t>1986年09月22日</t>
  </si>
  <si>
    <t>农药学</t>
  </si>
  <si>
    <t>六安市霍邱县城关镇人民政府</t>
  </si>
  <si>
    <t>社会事务办主任</t>
  </si>
  <si>
    <t>13905640879</t>
  </si>
  <si>
    <t>2012.10-2014.07 霍邱县城关镇人民政府 科员
2014.07-2018.07 借调至六安市总工会组宣部
2018.07-2018.12 霍邱县城关镇人民政府 科员
2019.01-至今 借调至六安市总工会市直工会</t>
  </si>
  <si>
    <t>市总工会</t>
  </si>
  <si>
    <t>342401199105011523</t>
  </si>
  <si>
    <t>09014804</t>
  </si>
  <si>
    <t>张舒云</t>
  </si>
  <si>
    <t>19043办公室科员</t>
  </si>
  <si>
    <t>1991年05月01日</t>
  </si>
  <si>
    <t>上海大学</t>
  </si>
  <si>
    <t>信息管理与信息系统</t>
  </si>
  <si>
    <t>综合股副股长</t>
  </si>
  <si>
    <t>17705645020</t>
  </si>
  <si>
    <t>2013年11月-2016年4月 裕安区韩摆渡镇人民政府 党政办科员
2016年4月-2017年5月 裕安区扶贫开发办公室 项目和社会扶贫股 科员
2017年5月至今 裕安区扶贫开发局 综合股副股长</t>
  </si>
  <si>
    <t>市红十字会</t>
  </si>
  <si>
    <t>340603198904070623</t>
  </si>
  <si>
    <t>09014607</t>
  </si>
  <si>
    <t>李慧</t>
  </si>
  <si>
    <t>1989年04月07日</t>
  </si>
  <si>
    <t>安徽淮北</t>
  </si>
  <si>
    <t>生物科学专业</t>
  </si>
  <si>
    <t>金寨县天堂寨镇人民政府</t>
  </si>
  <si>
    <t>18110689079</t>
  </si>
  <si>
    <t>2014年度全县优秀共青团干部</t>
  </si>
  <si>
    <t>342423199005085873</t>
  </si>
  <si>
    <t>09014505</t>
  </si>
  <si>
    <t>蒋光源</t>
  </si>
  <si>
    <t>1990年05月08日</t>
  </si>
  <si>
    <t>皖六安市霍邱县冯井镇</t>
  </si>
  <si>
    <t>霍邱县临水镇人民政府</t>
  </si>
  <si>
    <t>工会主席、组织员、组织人事干事</t>
  </si>
  <si>
    <t>18715452272</t>
  </si>
  <si>
    <t>2007.09-2011.07  安徽大学经济学院国际经济与贸易专业
2011.07-2012.09  待业
2012.09-2014.10  霍邱县冯井镇“三支一扶”扶贫工作队队员
2014.10-2015.10  霍邱县临水镇人民政府试用期公务员
2015.10-2016.03  霍邱县临水镇人民政府组织人事干事
2016.03-2018.12  霍邱县临水镇人民政府工会主席、组织人事干事
2018.12-         霍邱县临水镇人民政府工会主席、组织员、组织人事干事</t>
  </si>
  <si>
    <t>412829199001013213</t>
  </si>
  <si>
    <t>09014204</t>
  </si>
  <si>
    <t>李严</t>
  </si>
  <si>
    <t>1990年01月01日</t>
  </si>
  <si>
    <t>河南省驻马店市</t>
  </si>
  <si>
    <t>河南科技大学</t>
  </si>
  <si>
    <t>金属材料工程</t>
  </si>
  <si>
    <t>安徽省金寨县林业局</t>
  </si>
  <si>
    <t>18326399652</t>
  </si>
  <si>
    <t>2019年获得六安市五一劳动奖章</t>
  </si>
  <si>
    <t xml:space="preserve">2003.09-2006.06 河南省正阳一高 学生
2006.09-2010.07，河南科技大学 材料科学与工程学院学生；
2010.07-2011.06 待业
2011.07-2012.09，在湖北襄阳汽车轴承股份有限公司 技术员；
2012.10-，在安徽省金寨县林业局办公室工作（其中，2013.3-2016.7在中央广播电视大学业余形式学习，取得法学毕业证和法学学位）
</t>
  </si>
  <si>
    <t>342426198403263019</t>
  </si>
  <si>
    <t>09014806</t>
  </si>
  <si>
    <t>卢余</t>
  </si>
  <si>
    <t>1984年03月26日</t>
  </si>
  <si>
    <t>南京师范大学</t>
  </si>
  <si>
    <t>中外政治制度</t>
  </si>
  <si>
    <t>金寨县发展和改革委员会</t>
  </si>
  <si>
    <t>科长</t>
  </si>
  <si>
    <t>15056420757</t>
  </si>
  <si>
    <t>2013年度全县优秀公务员；
2015年度全县优秀公务员；
2016年度全县优秀公务员；
2017年度全县优秀公务员。</t>
  </si>
  <si>
    <t>2003年9月至2007年7月，淮北煤炭师范学院全日制本科学习；
2007年9月至2010年7月，南京师范大学硕士研究生学习；
2010年12月至2015年1月，金寨县工商局（现金寨县市场监督管理局）工作；
2015年1月至今，金寨县发展和改革委员会综合科工作。</t>
  </si>
  <si>
    <t>410521198511300016</t>
  </si>
  <si>
    <t>09014709</t>
  </si>
  <si>
    <t>张赛杰</t>
  </si>
  <si>
    <t>河南省林州市</t>
  </si>
  <si>
    <t>空军第一航空学院</t>
  </si>
  <si>
    <t>13485640880</t>
  </si>
  <si>
    <t>2005.9-2009.7 空军第一航空学院 学生
2009.9-2010.12 河南省桐柏县大学生村官
2010.12-2015.12 金寨县司法局麻埠司法所科员（其间：2012.4-2014.10 安徽省第五批选派干部，挂任金寨县吴家店镇古堂村第一书记）
2015.12-至今 金寨县人民政府办公室 科员</t>
  </si>
  <si>
    <t>342423198804100019</t>
  </si>
  <si>
    <t>09014309</t>
  </si>
  <si>
    <t>邵杨</t>
  </si>
  <si>
    <t>1988年04月10日</t>
  </si>
  <si>
    <t>江苏科技大学</t>
  </si>
  <si>
    <t>信息与计算科学</t>
  </si>
  <si>
    <t>霍邱县人社局</t>
  </si>
  <si>
    <t>股长</t>
  </si>
  <si>
    <t>13966250223</t>
  </si>
  <si>
    <t>2016年-2018年 连续三年获得“霍邱县民生工程工作先进个人”</t>
  </si>
  <si>
    <t>2010.10-2011.10 霍邱县三流乡人民政府 三支一扶队员
2011.10-2013.10 霍邱县三流乡人民政府 科员
2013.10-2017.6 霍邱县人社局 科员
2017.6-2018.3  霍邱县人社局 考核奖惩股副股长
2018.3至今 霍邱县人社局 就业股股长</t>
  </si>
  <si>
    <t>抽签号</t>
  </si>
  <si>
    <t>1.2017.03，2016年度全县实施民生工程先进个人；
2.2016.04,  2015年度全县统战工作先进个人；
3.2016.04， 2015年度全县秸秆综合利用及禁烧工作先进个人；
4.2015.01，第三次全国经济普查工作省级先进个人；
5.2014.06，荣立三等功一次；
6.2013.01，全省企业一套表联网直报先进个人；
7.2012.11,  2015年度全县青年干部培训班优秀学员；
8.2012.04， 《霍邱年鉴》（2011）编纂工作先进个人；
9.2011.12，</t>
  </si>
  <si>
    <t>2010.08—2010.12  霍邱县乌龙镇科员（选调生）
2010.12—2011.03  霍邱县乌龙镇组织人事干事、纪检监察干事
2011.03—2011.12  霍邱县乌龙镇组织人事干事、纪检监察干事、人大干事
2011.12—2015.05  霍邱县乌龙镇党政办副主任、纪检监察干事、人大干事
2015.05—2015.09  霍邱县乌龙镇纪委副书记、人大干事
2015.09—2016.04  霍邱县长集镇党委宣统委员
2016.04—2017.04  霍邱县长集镇党委宣传委员、党政办</t>
  </si>
  <si>
    <t>2003.09-2006.07 合肥市肥西县小庙中学
2006.09-2010.07 安徽财经大学市场营销专业
2010.07-2011.08 合肥网赢网络科技有限公司推广部主管
2011.08-2014.10 合肥市长丰县双墩镇历任 吴店社区书记助理、“三选”党支部书记、大官塘村党总支第一书记（大学生村官）
2014.10-2016.09 六安市舒城县杭埠镇政府
2016.09-2019.04 六安市舒城县人力资源和社会保障局工资福利股 副股长
（2014.09-2018.12 合肥工业大学</t>
  </si>
  <si>
    <t xml:space="preserve"> 
2009.09-2013.07  阜阳师范学院电子信息科学与技术专业学生
2013.07-2013.10  待业
2013.10-2014.10 金寨县农村党员干部现代远程教育管理中心试用期
                参公人员
（其间：2013.10-2013.12在市党风廉政教育中心学习）
2014.10-2015.11 金寨县农村党员干部现代远程教育管理中心科员
（其间：2013.12-2014.12参与县委组织部组织科工作）
2015.11-2018.03  金寨县农村党员</t>
  </si>
  <si>
    <t>2008.09—2012.07  铜陵学院数学与应用数学专业（本科）  班长
2012.08—2014.09  霍邱县潘集镇左王村党支部书记助理
2014.09—2015.12  霍邱县潘集镇左王村党支部副书记、专职副主任
2015.12—2016.10  霍邱县潘集镇汪冲村党总支第一书记                        2016.10—2018.03  霍邱县冯瓴乡科员、冯台村党支部第一书记
2018.03—2019.03  霍邱县冯瓴乡团委书记、马台村党支部第一书记
2019.</t>
  </si>
  <si>
    <t>2012.07-2013.11 六安市皋翔公证处 公证员助理
2013.11-2016.03 金安区人民法院 书记员 
（2014.11-2016.03 金安区三十铺镇胡大楼村任第一书记）
2016.03-2016.09 金安区人民法院 助理审判员
（2016.03-2016.09 金安区三十铺镇胡大楼村任第一书记）
2016.09至今 金安区政府办 科员
（2016.09-2017.05 金安区三十铺镇胡大楼村任第一书记
2017.06-2018.04 金安区三十铺镇胡大楼村扶贫工作队副队</t>
  </si>
  <si>
    <t>2009.11－2013.10   安徽开发矿业有限公司职工
                  其中:2009.11－2010.10由公司委派到安徽工业经济职业技术学院岗前培训
2013.10－2014.11   霍邱县花园镇科员
2014.11－2018.03   霍邱县花园镇党委政府办公室副主任
2016.03－2018.03   霍邱县花园镇计生办主任、卫计办第一主任、卫生和计划生育宣传中心主任、工会主席
2018.03－2019.01   霍邱县花园镇工会主席、扶贫工作站站长
201</t>
  </si>
  <si>
    <t>2011.08——2013.08 六安市金安区张店镇从全村大学生村官
2013.08——2016.12六安集中示范园区工委管委办科员
2016.12--2017.08  六安大学科技园负责人
2017. 8--2017.10  六安市金安区三十铺镇党委委员、金安区科技局副局长（挂）、六安大学科技园负责人
2017.10--2018.10  六安市金安区三十铺镇党委委员、六安市科技局高新技术发展及产业化科副科长（挂）、金安区科技局副局长（挂）、六安大学科技园负责人
2018.10--      六</t>
  </si>
  <si>
    <t>2008.09--2012.07  安徽省合肥学院中文系对外汉语专业学生
2012.07--2013.07  西部计划志愿者（陕西省杨陵区团区委）
2013.07--2014.10  在家待业
2014.10--2015.05  安徽省霍邱县乌龙镇党政办科员
2015.05--2015.08  安徽省霍邱县乌龙镇人大干事
2015.08--2018.05  安徽省霍邱县乌龙镇人大干事、组织干事
2018.05--2019.01  安徽省霍邱县乌龙镇人大干事、组织干事、经济发展办公室主任、工会主</t>
  </si>
  <si>
    <t>1.2012.10-2013.11  叶集区史河街道党政办工作人员                               2.2013.11-2014.10  借调在叶集区组织部工作                               3.2014.10-2016.12  下派叶集区史河街道观山村第一书记                        4.2016.12 -2017.5  叶集区史河街道副主任                               5.2017.5-20</t>
  </si>
  <si>
    <t>2007.09—2011.07  安庆师范学院数学与应用数学专业学生
2011.07—2011.09  待业
2011.09—2013.10  金寨县槐树湾中心学校教师
2013.10—2015.11  金安区三十铺镇科员
2015.11—2017.08  金安区三十铺镇组织员（其间：2013.03—2015.07 合肥工业大学计算机科学与技术专业学习）
2017.08—2018.01  金安区三十铺镇妇联主席、组织员
2018.01—         金安区委组织部科员（其间：2015.09</t>
  </si>
  <si>
    <t>2009.10--2012.03 安徽合肥肥西县严店乡人民政府计生办微机员
（“三支一扶”工作人员）
2012.03--2012.10 安徽合肥肥西县铭传乡人民政府综治办干事
2012.10--2013.11 三十铺镇党政办美好乡村建设信息员
2013.11--2015.01 三十铺镇组织干事、团委副书记
2015.01--2015.11 三十铺镇党政办副主任、团委副书记
2015.11--2017.03 三十铺镇党政办副主任、团委书记
2017.03--        安徽六安金安经济开发</t>
  </si>
  <si>
    <t>2011.10-2012.10  安徽省金寨县青山镇人民政府试用期公务员
2012.10-2013.01  安徽省金寨县青山镇人民政府科员
2013.01-2014.05  安徽省金寨县青山镇团委书记、经济发展办公室主任
2014.05-2015.05  安徽省金寨县青山镇监察室主任
2015.05-2016.11  安徽省金寨县青山镇纪委副书记、监察室主任
                  （其间：2013.01-2015.07 安徽大学继续教育学院法学专业函授学习）
2016.11-20</t>
  </si>
  <si>
    <t xml:space="preserve">2007.09 —— 2011.07    吉林财经大学学生
2011.07 —— 2011.10    在家待业
2011.10 —— 2013.05    霍邱县河口镇人民政府科员
2013.05 —— 2014.12    霍邱县河口镇人民政府统计站副站长
2015.01 —— 2015.03    霍邱县河口镇妇联主席、首席统计员、政法综治干事
2015.03 —— 2016.04    霍邱县河口镇妇联主席、首席统计员、政法综治干事、民政会计
2016.04 —— 2017.08  </t>
  </si>
  <si>
    <t>2005.09--2009.06  安徽大学新闻传播学院学生
2009.06--2010.09  舒城县电视台记者
2010.09--2010.11  安庆市电视台记者
2010.11—2011.10  在家待业
2011.10--2012.11  霍邱县龙潭镇政府科员
2012.11—2013.08  霍邱县龙潭镇人大干事
2013.08—2016.03  霍邱县龙潭镇党政办副主
任、宣传干事
2016.04—2018.02  霍邱县龙潭镇组织干事、团委书记、</t>
  </si>
  <si>
    <t>2008.09—2012.06  安徽农业大学生物科学专业学习
2012.06—2012.10  在家待业
2012.10—2013.10  花石乡人民政府党政办 试用期公务员
2013.10—2014.04  花石乡人民政府党政办 科员
2014.04—2016.03  花石乡人民政府 团委书记
2016.03—2016.12  花石乡人民政府团委书记、纪委副书记
2016.12—2017.01  天堂寨镇人民政府副镇长候选人
2017.01至今       天</t>
  </si>
  <si>
    <t>身份证号码</t>
  </si>
  <si>
    <t>准考证号</t>
  </si>
  <si>
    <t>考生姓名</t>
  </si>
  <si>
    <t>报考岗位</t>
  </si>
  <si>
    <t>性别</t>
  </si>
  <si>
    <t>政治面貌</t>
  </si>
  <si>
    <t>身份</t>
  </si>
  <si>
    <t>出生日期</t>
  </si>
  <si>
    <t>民族</t>
  </si>
  <si>
    <t>参加工作时间</t>
  </si>
  <si>
    <t>公务员登记时间</t>
  </si>
  <si>
    <t>籍贯</t>
  </si>
  <si>
    <t>学历学位</t>
  </si>
  <si>
    <t>毕业时间</t>
  </si>
  <si>
    <t>毕业院校</t>
  </si>
  <si>
    <t>所学专业</t>
  </si>
  <si>
    <t>现工作单位</t>
  </si>
  <si>
    <t>职务</t>
  </si>
  <si>
    <t>职务层次</t>
  </si>
  <si>
    <t>联系电话</t>
  </si>
  <si>
    <t>奖惩情况</t>
  </si>
  <si>
    <t>工作简历</t>
  </si>
  <si>
    <t>报考单位</t>
  </si>
  <si>
    <t>342423198910042318</t>
  </si>
  <si>
    <t>09011103</t>
  </si>
  <si>
    <t>徐呈江</t>
  </si>
  <si>
    <t>19007办公室主任科员以下</t>
  </si>
  <si>
    <t>男</t>
  </si>
  <si>
    <t>党员</t>
  </si>
  <si>
    <t>选调生</t>
  </si>
  <si>
    <t>1989年10月04日</t>
  </si>
  <si>
    <t>汉族</t>
  </si>
  <si>
    <t>2010年8月</t>
  </si>
  <si>
    <t>2011年12月</t>
  </si>
  <si>
    <t>叶集区</t>
  </si>
  <si>
    <t>本科学士</t>
  </si>
  <si>
    <t>2010年7月</t>
  </si>
  <si>
    <t>安庆师范学院</t>
  </si>
  <si>
    <t>汉语言文学</t>
  </si>
  <si>
    <t>霍邱县乌龙镇人民政府</t>
  </si>
  <si>
    <t>党委副书记</t>
  </si>
  <si>
    <t>副科级</t>
  </si>
  <si>
    <t>18705649457</t>
  </si>
  <si>
    <t>市政协机关</t>
  </si>
  <si>
    <t>女</t>
  </si>
  <si>
    <t>非党员</t>
  </si>
  <si>
    <t>公务员</t>
  </si>
  <si>
    <t/>
  </si>
  <si>
    <t>2013年12月</t>
  </si>
  <si>
    <t>2012年7月</t>
  </si>
  <si>
    <t>安徽师范大学</t>
  </si>
  <si>
    <t>新闻学</t>
  </si>
  <si>
    <t>科员</t>
  </si>
  <si>
    <t>科员级</t>
  </si>
  <si>
    <t>六安霍邱</t>
  </si>
  <si>
    <t>大学本科</t>
  </si>
  <si>
    <t>342401199105206953</t>
  </si>
  <si>
    <t>09010313</t>
  </si>
  <si>
    <t>万德文</t>
  </si>
  <si>
    <t>19002市纪委监委机关副科级纪检监察员以下（审查调查岗位，特岗）</t>
  </si>
  <si>
    <t>1991年05月20日</t>
  </si>
  <si>
    <t>2014年12月</t>
  </si>
  <si>
    <t>安徽金安</t>
  </si>
  <si>
    <t>2014年6月</t>
  </si>
  <si>
    <t>合肥工业大学</t>
  </si>
  <si>
    <t>法学</t>
  </si>
  <si>
    <t>六安市叶集区纪委监委</t>
  </si>
  <si>
    <t>纪检监察室科员</t>
  </si>
  <si>
    <t>13305647653</t>
  </si>
  <si>
    <t>2014年6月合肥工业大学法学本科毕业，学士学位
2014年12月-2017年12月叶集区人民检察院工作
2017年12月至今叶集区纪委监委工作</t>
  </si>
  <si>
    <t>市纪委监委机关</t>
  </si>
  <si>
    <t>2011年10月</t>
  </si>
  <si>
    <t>2013年3月</t>
  </si>
  <si>
    <t>安徽省霍邱县</t>
  </si>
  <si>
    <t>2011年7月</t>
  </si>
  <si>
    <t>铜陵学院</t>
  </si>
  <si>
    <t>34012219880130242X</t>
  </si>
  <si>
    <t>09011008</t>
  </si>
  <si>
    <t>沈霞</t>
  </si>
  <si>
    <t>1988年01月30日</t>
  </si>
  <si>
    <t>2015年12月</t>
  </si>
  <si>
    <t>安徽合肥</t>
  </si>
  <si>
    <t>硕士研究生</t>
  </si>
  <si>
    <t>2018年12月</t>
  </si>
  <si>
    <t>公共管理</t>
  </si>
  <si>
    <t>六安市舒城县委组织部</t>
  </si>
  <si>
    <t>18056437858</t>
  </si>
  <si>
    <t>舒城县2018年度优秀党务工作者
舒城县第六期中青班优秀论文奖
舒城县学习十八大知识竞赛三等奖
2015年度杭埠镇招商引资先进个人
长丰县2012年度优秀共青团员</t>
  </si>
  <si>
    <t>2014年10月</t>
  </si>
  <si>
    <t>2015年10月</t>
  </si>
  <si>
    <t>2014年7月</t>
  </si>
  <si>
    <t>2016年5月</t>
  </si>
  <si>
    <t>2012年6月</t>
  </si>
  <si>
    <t>皖西学院</t>
  </si>
  <si>
    <t>霍山县纪委监委</t>
  </si>
  <si>
    <t>342425198911025598</t>
  </si>
  <si>
    <t>09010302</t>
  </si>
  <si>
    <t>龙波</t>
  </si>
  <si>
    <t>1989年11月02日</t>
  </si>
  <si>
    <t>2013年2月</t>
  </si>
  <si>
    <t>2014年9月</t>
  </si>
  <si>
    <t>安徽舒城</t>
  </si>
  <si>
    <t>安徽大学江淮学院</t>
  </si>
  <si>
    <t>六安市裕安区人民法院</t>
  </si>
  <si>
    <t>法官助理</t>
  </si>
  <si>
    <t>18156407675</t>
  </si>
  <si>
    <t xml:space="preserve">2012年7月-2013年2月 六安市裕安区人民法院实习
2013年2月-2015年12月 六安市裕安区人民法院民三庭书记员
2015年12月-2019年4月 六安市裕安区人民法院徐集法庭代理审判员、法官助理
2019年4月-至今 六安市裕安区人民法院新安法庭法官助理
</t>
  </si>
  <si>
    <t>19001市纪委监委机关（含市委巡察机构）副科级纪检监察员以下（监督检查、巡察岗位，特岗）</t>
  </si>
  <si>
    <t>安徽六安</t>
  </si>
  <si>
    <t>2012年12月</t>
  </si>
  <si>
    <t>安徽大学</t>
  </si>
  <si>
    <t>金融学</t>
  </si>
  <si>
    <t>霍邱县公安局</t>
  </si>
  <si>
    <t>342401198912130313</t>
  </si>
  <si>
    <t>09010119</t>
  </si>
  <si>
    <t>李磊</t>
  </si>
  <si>
    <t>1989年12月13日</t>
  </si>
  <si>
    <t>2012年11月</t>
  </si>
  <si>
    <t>江南大学</t>
  </si>
  <si>
    <t>霍山县人民检察院</t>
  </si>
  <si>
    <t>政治部科员</t>
  </si>
  <si>
    <t>13865716283</t>
  </si>
  <si>
    <t xml:space="preserve">2016年六安市“学党章党规 学系列讲话”主题知识竞赛团体二等奖
2018年度霍山县安徽干部教育在线系统优秀管理员
2018年度单位先进个人
</t>
  </si>
  <si>
    <t>2012年10月至2015年12月，霍山县人民检察院法律政策研究室科员（其间：2015年9月参加霍山县第七届青干班学习）；
2015年12月至今，霍山县人民检察院政治部科员（其间：2018年1月抽调至安徽省人民检察院，2018年3月至2018年7月抽调至霍山县委办公室，2018年9月抽调至霍山县委第五巡察组）。</t>
  </si>
  <si>
    <t>342401198809097690</t>
  </si>
  <si>
    <t>09010305</t>
  </si>
  <si>
    <t>孙晓阳</t>
  </si>
  <si>
    <t>1988年09月09日</t>
  </si>
  <si>
    <t>2011年8月</t>
  </si>
  <si>
    <t>安徽省六安市金安区</t>
  </si>
  <si>
    <t>2011年6月</t>
  </si>
  <si>
    <t>六安市金安区监察委员会</t>
  </si>
  <si>
    <t>15855296970</t>
  </si>
  <si>
    <t>2011年8月至2014年8月，六安市霍山县下符桥镇大学生村官；
2014年9月至2017年12月，六安市金安区检察院；
2017年12月至今，六安市金安区监察委员会。</t>
  </si>
  <si>
    <t>342401199111207485</t>
  </si>
  <si>
    <t>09011014</t>
  </si>
  <si>
    <t>丁冉</t>
  </si>
  <si>
    <t>1991年11月20日</t>
  </si>
  <si>
    <t>2011年11月</t>
  </si>
  <si>
    <t>皖六安</t>
  </si>
  <si>
    <t>地理科学专业</t>
  </si>
  <si>
    <t>中国共产主义青年团六安市金安区委员会</t>
  </si>
  <si>
    <t>副书记</t>
  </si>
  <si>
    <t>18605641273</t>
  </si>
  <si>
    <t>2011.10-2015.04   六安市金安区城北乡政府  科员
（其中2011.10-2015.04 借调于金安区纪委办公室工作）
2015.04-2016.03  六安市金安区南山新区管委会  综合办公室科员
2016.03-2018.03   六安市金安区三十铺镇 党委委员
（其中2016.05-2017.09 兼任六安集中示范园区经贸科技发展局副局长；2017.09-2018.03 兼任六安集中示范园区工委（管委）办公室副主任）
2018.03-至今   金安区团委副书记</t>
  </si>
  <si>
    <t>342425198910200219</t>
  </si>
  <si>
    <t>09010130</t>
  </si>
  <si>
    <t>李健健</t>
  </si>
  <si>
    <t>1989年10月20日</t>
  </si>
  <si>
    <t>2016年2月</t>
  </si>
  <si>
    <t>2013年7月</t>
  </si>
  <si>
    <t>黄山学院</t>
  </si>
  <si>
    <t>财务管理</t>
  </si>
  <si>
    <t>霍邱县纪委监委</t>
  </si>
  <si>
    <t>纪检监察员</t>
  </si>
  <si>
    <t>18855954591</t>
  </si>
  <si>
    <t>2017年获得安徽省人民检察院“讲重做”征文比赛特等奖</t>
  </si>
  <si>
    <t>2013年10月至2014年10月 在舒城县正兴村镇银行任客户经理
2014年12月至2017年12月 在霍邱县人民检察院任书记员
2017年12月至今 在霍邱县纪委监委任纪检监察员</t>
  </si>
  <si>
    <t>党委委员</t>
  </si>
  <si>
    <t>2010年12月</t>
  </si>
  <si>
    <t>2012年1月</t>
  </si>
  <si>
    <t>2009年6月</t>
  </si>
  <si>
    <t>国际经济与贸易</t>
  </si>
  <si>
    <t>副镇长</t>
  </si>
  <si>
    <t>笔试成绩</t>
  </si>
  <si>
    <t>总成绩</t>
  </si>
  <si>
    <t>笔试加分</t>
  </si>
  <si>
    <t>笔试加分后成绩</t>
  </si>
  <si>
    <t>面试
成绩</t>
  </si>
  <si>
    <t>市纪委监委机关</t>
  </si>
  <si>
    <t>市纪委监委派驻纪检监察组</t>
  </si>
  <si>
    <t>市纪委监委派驻纪检监察组</t>
  </si>
  <si>
    <t>市政府办</t>
  </si>
  <si>
    <t>市政协机关</t>
  </si>
  <si>
    <t>市委组织部</t>
  </si>
  <si>
    <t>市法院</t>
  </si>
  <si>
    <t>市检察院</t>
  </si>
  <si>
    <t>市经信局</t>
  </si>
  <si>
    <t>市公安局</t>
  </si>
  <si>
    <t>市人社局</t>
  </si>
  <si>
    <t>市自然资源局</t>
  </si>
  <si>
    <t>市生态环境局</t>
  </si>
  <si>
    <t>市交通局</t>
  </si>
  <si>
    <t>市退役军人局</t>
  </si>
  <si>
    <t>市应急局</t>
  </si>
  <si>
    <t>市市场监管局</t>
  </si>
  <si>
    <t>市人防办</t>
  </si>
  <si>
    <t>市扶贫局</t>
  </si>
  <si>
    <t>农工党六安市委</t>
  </si>
  <si>
    <t>市委讲师团</t>
  </si>
  <si>
    <t>市委史志室</t>
  </si>
  <si>
    <t>市价格认证中心</t>
  </si>
  <si>
    <t>市救助站</t>
  </si>
  <si>
    <t>市贸促会</t>
  </si>
  <si>
    <t>市总工会</t>
  </si>
  <si>
    <t>市文联</t>
  </si>
  <si>
    <t>市机关保卫处</t>
  </si>
  <si>
    <t>市红十字会</t>
  </si>
  <si>
    <t>工作人员</t>
  </si>
  <si>
    <t>六安市2019年市直机关公开遴选和选调公务员
（工作人员）体检考察人选名单</t>
  </si>
  <si>
    <t>职位代码</t>
  </si>
  <si>
    <t>报考单位</t>
  </si>
  <si>
    <t>2013年8月</t>
  </si>
  <si>
    <t>2016年10月</t>
  </si>
  <si>
    <t>2013年6月</t>
  </si>
  <si>
    <t>安徽农业大学</t>
  </si>
  <si>
    <t>舒城县杭埠镇人民政府</t>
  </si>
  <si>
    <t>2012年10月</t>
  </si>
  <si>
    <t>党委委员、武装部长</t>
  </si>
  <si>
    <t>342426199209103016</t>
  </si>
  <si>
    <t>09010203</t>
  </si>
  <si>
    <t>唐山</t>
  </si>
  <si>
    <t>参公</t>
  </si>
  <si>
    <t>1992年09月10日</t>
  </si>
  <si>
    <t>2013年10月</t>
  </si>
  <si>
    <t>2014年11月</t>
  </si>
  <si>
    <t>安徽金寨</t>
  </si>
  <si>
    <t>阜阳师范学院</t>
  </si>
  <si>
    <t>电子信息科学与技术</t>
  </si>
  <si>
    <t>中共金寨县委组织部</t>
  </si>
  <si>
    <t>干部监督科科长</t>
  </si>
  <si>
    <t>18326256566</t>
  </si>
  <si>
    <t>342427199111083113</t>
  </si>
  <si>
    <t>09010307</t>
  </si>
  <si>
    <t>吴沐冰</t>
  </si>
  <si>
    <t>1991年11月08日</t>
  </si>
  <si>
    <t>2016年7月</t>
  </si>
  <si>
    <t>皖.霍山</t>
  </si>
  <si>
    <t>案管室工作人员</t>
  </si>
  <si>
    <t>18205646722</t>
  </si>
  <si>
    <t>无</t>
  </si>
  <si>
    <t>2014年12月4日至2017年12月 霍山县检察院助理检察员（2016年6月至2017年12月下派至霍山县太平畈乡高山铺村任扶贫第一书记）
2017年12月至今 霍山县纪委监委工作人员</t>
  </si>
  <si>
    <t>342423198910106799</t>
  </si>
  <si>
    <t>09010125</t>
  </si>
  <si>
    <t>贾勉</t>
  </si>
  <si>
    <t>1989年10月10日</t>
  </si>
  <si>
    <t>2012年8月</t>
  </si>
  <si>
    <t>皖霍邱</t>
  </si>
  <si>
    <t>数学与应用数学</t>
  </si>
  <si>
    <t>霍邱县冯瓴乡人民政府</t>
  </si>
  <si>
    <t>团委书记</t>
  </si>
  <si>
    <t>18119792806</t>
  </si>
  <si>
    <t>2016年5月获得六安市最具魅力大学生村官优秀奖
霍邱县2017年度脱贫攻坚先进个人
霍邱县2018年“优秀团干部”</t>
  </si>
  <si>
    <t>2011年9月</t>
  </si>
  <si>
    <t>安徽省六安市裕安区</t>
  </si>
  <si>
    <t>合肥学院</t>
  </si>
  <si>
    <t>342425199205212737</t>
  </si>
  <si>
    <t>09011203</t>
  </si>
  <si>
    <t>王浩然</t>
  </si>
  <si>
    <t>19008市委组织部科员</t>
  </si>
  <si>
    <t>1992年05月21日</t>
  </si>
  <si>
    <t>土地资源管理</t>
  </si>
  <si>
    <t>安徽省舒城县扶贫开发局</t>
  </si>
  <si>
    <t>规划项目股股长</t>
  </si>
  <si>
    <t>13625595113</t>
  </si>
  <si>
    <t>2014年党内统计先进个人
2017年县民生工程先进个人</t>
  </si>
  <si>
    <t>2012年10月-2015年12月棠树乡人民政府 组织干事、党政办副主任，计生办副主任；
2015年12月—2018年1月 舒城县扶贫办科员，信息中心主任，规划项目股股长；
2018年1月至今舒城县扶贫办（扶贫开发局）副主任科员，规划项目股股长；</t>
  </si>
  <si>
    <t>市委组织部</t>
  </si>
  <si>
    <t>342423199006132870</t>
  </si>
  <si>
    <t>09010906</t>
  </si>
  <si>
    <t>史超</t>
  </si>
  <si>
    <t>19006“放管服”改革和营商环境监督科科员</t>
  </si>
  <si>
    <t>1990年06月13日</t>
  </si>
  <si>
    <t>2013年11月</t>
  </si>
  <si>
    <t>宪法学与行政法学</t>
  </si>
  <si>
    <t>金安区政府办</t>
  </si>
  <si>
    <t>信息股股长</t>
  </si>
  <si>
    <t>15605648598</t>
  </si>
  <si>
    <t>市政府办公室</t>
  </si>
  <si>
    <t>342423199109080057</t>
  </si>
  <si>
    <t>09011204</t>
  </si>
  <si>
    <t>陈国君</t>
  </si>
  <si>
    <t>1991年09月08日</t>
  </si>
  <si>
    <t>安徽省六安市霍邱县</t>
  </si>
  <si>
    <t>安徽理工大学</t>
  </si>
  <si>
    <t>英语专业</t>
  </si>
  <si>
    <t>霍邱县白莲乡人民政府</t>
  </si>
  <si>
    <t>15905649945</t>
  </si>
  <si>
    <t>2015年度霍邱县安全生产工作先进个人</t>
  </si>
  <si>
    <t>2014年10月—至今 霍邱县白莲乡人民政府科员（2016年4月-2017年8月  任霍邱县白莲人民政府组织人事干事；2017年8月—至今，借调在霍邱县委办公室从事综合文字、党委信息等工作）</t>
  </si>
  <si>
    <t>19003市纪委监委派驻纪检监察组副科级纪检监察员以下</t>
  </si>
  <si>
    <t>市纪委监委派驻机构</t>
  </si>
  <si>
    <t>342427198703281629</t>
  </si>
  <si>
    <t>09010529</t>
  </si>
  <si>
    <t>曹晓娜</t>
  </si>
  <si>
    <t>1987年03月28日</t>
  </si>
  <si>
    <t>2009年7月</t>
  </si>
  <si>
    <t>安徽霍山</t>
  </si>
  <si>
    <t>英语教育</t>
  </si>
  <si>
    <t>霍山县单龙寺镇人民政府</t>
  </si>
  <si>
    <t>党政办主任</t>
  </si>
  <si>
    <t>15212821919</t>
  </si>
  <si>
    <t>在文峰学校工作期间，先后获得全校优质课大赛二等奖、“教学能手”荣誉称号，连续两年获得全县高考英语学科综合考评二等奖；2017年，获得单龙寺镇“先进工作者”、霍山县“三八红旗手”、霍山县第九期青干班优秀学员荣誉称号；2018年，获得霍山县“三八红旗手”、全县宣传思想文化工作先进个人荣誉称号；2016年度、2017年度及2018年度公务员年终考核为“优秀”等次。</t>
  </si>
  <si>
    <t>2009年7月至2013年2月在文峰学校高中部任英语教师；2013年9月至2014年10月在磨子潭镇人民政府计生办任微机员；2014年10月至今在单龙寺镇党政办工作，其中，2015年元月至2016年3月任镇纪检干事，2016年4月起至今任镇纪委委员，2016年5月至今任党政办主任。</t>
  </si>
  <si>
    <t>2014年8月</t>
  </si>
  <si>
    <t>安徽财经大学</t>
  </si>
  <si>
    <t>公共事业管理</t>
  </si>
  <si>
    <t>2012年9月</t>
  </si>
  <si>
    <t>2015年7月</t>
  </si>
  <si>
    <t>34242519861002003X</t>
  </si>
  <si>
    <t>09010801</t>
  </si>
  <si>
    <t>冯文亚</t>
  </si>
  <si>
    <t>19005调研和综合文字岗位副主任科员以下</t>
  </si>
  <si>
    <t>1986年10月02日</t>
  </si>
  <si>
    <t>2010年11月</t>
  </si>
  <si>
    <t>舒城县委组织部干部科</t>
  </si>
  <si>
    <t>13856427243</t>
  </si>
  <si>
    <t>2010.11--2016.10  舒城县杭埠镇经济发展办公室科员、团委书记、经济发展办公室副主任、党政与社会事务办公室副主任（主持工作）
2016.10--         借调舒城县委组织部干部科工作</t>
  </si>
  <si>
    <t>342427198305116628</t>
  </si>
  <si>
    <t>09010415</t>
  </si>
  <si>
    <t>曹胜艮</t>
  </si>
  <si>
    <t>1983年05月11日</t>
  </si>
  <si>
    <t>2007年11月</t>
  </si>
  <si>
    <t>2007年2月</t>
  </si>
  <si>
    <t>淮南师范学院</t>
  </si>
  <si>
    <t>思想政治教育</t>
  </si>
  <si>
    <t>安徽六安金安经济开发区城北现代产业园</t>
  </si>
  <si>
    <t>招商局长</t>
  </si>
  <si>
    <t>18110385191</t>
  </si>
  <si>
    <t>2009年度、2010年度、2013年度、2015年度考核均被评为优秀等次
2016年度荣获金安区人社系统先进个人奖</t>
  </si>
  <si>
    <t>2007.11--2012.10  六安市人才服务中心
2012.10--2015.09  六安市金安区城北乡规划建设分局
2015.09--2017.03  六安市金安区城北乡社保所所长
2017.03至今       安徽六安金安经济开发区城北现代产业园招商局局长</t>
  </si>
  <si>
    <t>342423198809160598</t>
  </si>
  <si>
    <t>09010612</t>
  </si>
  <si>
    <t>刘洋</t>
  </si>
  <si>
    <t>1988年09月16日</t>
  </si>
  <si>
    <t>安徽六安叶集</t>
  </si>
  <si>
    <t>中国青年政治学院</t>
  </si>
  <si>
    <t>劳动与社会保障专业</t>
  </si>
  <si>
    <t>中共六安市叶集区委督查考核办公室</t>
  </si>
  <si>
    <t>副主任</t>
  </si>
  <si>
    <t>13637272813</t>
  </si>
  <si>
    <t>1.2012年8月至2015年9月任安徽叶集经济开发区管委会经济发展办公室科员；
2.2015年9月至2017年3月任安徽叶集经济开发区管委会综合办公室主任；
3.2017年3月至2019年2月任中共六安市叶集区委督查办公室主任；
4.2019年2月至今任中共六安市叶集区委督查考核办公室副主任。</t>
  </si>
  <si>
    <t>342426198409190017</t>
  </si>
  <si>
    <t>09010803</t>
  </si>
  <si>
    <t>董海波</t>
  </si>
  <si>
    <t>1984年09月19日</t>
  </si>
  <si>
    <t>2007年10月</t>
  </si>
  <si>
    <t>2012年3月</t>
  </si>
  <si>
    <t>金寨</t>
  </si>
  <si>
    <t>2007年3月</t>
  </si>
  <si>
    <t>中共金寨县燕子河镇委员会</t>
  </si>
  <si>
    <t>15955924001</t>
  </si>
  <si>
    <t>2009年获全市优秀三支一扶大学生、2013年获全市优秀团干、2016年度获全县优秀党务工作者等荣誉称号</t>
  </si>
  <si>
    <t>2007年10月至2009年11月在金寨县斑竹园中学三支一扶；2009年11月至2011年9月在金寨县青山中学任教；2011年10月至2012年3月考录至金寨县扶贫项目中心工作人员；2012年3月至2013年7月全市公开选拔至金寨团县委任副书记；2013年7月至2014年8月金寨县斑竹园镇党委党委委员；2014年9月至2017年8月金寨县全军乡党委副书记；2017年8月至今金寨县燕子河镇党委副书记。</t>
  </si>
  <si>
    <t>342401198311041518</t>
  </si>
  <si>
    <t>09010613</t>
  </si>
  <si>
    <t>朱明亮</t>
  </si>
  <si>
    <t>1983年11月04日</t>
  </si>
  <si>
    <t>2006年9月</t>
  </si>
  <si>
    <t>安徽工业大学</t>
  </si>
  <si>
    <t>土木工程</t>
  </si>
  <si>
    <t>叶集区孙岗乡</t>
  </si>
  <si>
    <t>纪委书记</t>
  </si>
  <si>
    <t>13865753785</t>
  </si>
  <si>
    <t>2006.9-2008.3 长江精工集团 技术员
2008.5-2009.9 合肥深安轻钢 技术负责人
2009.12-2015.9 叶集区史河街道 科员
2015.9-2016.12 叶集区重点工程管理局 副局长
2016.12-2018.4 叶集区公共资源交易监督管理局
副局长
2018.4-2019.4  叶集区姚李镇 党委委员（宣传、统战）
2019.4-至今 叶集区孙岗乡 纪委书记</t>
  </si>
  <si>
    <t>皖舒城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</si>
</sst>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40" applyFont="1" applyFill="1" applyBorder="1" applyAlignment="1">
      <alignment horizontal="center" vertical="center"/>
      <protection/>
    </xf>
    <xf numFmtId="0" fontId="4" fillId="0" borderId="10" xfId="40" applyNumberFormat="1" applyFont="1" applyFill="1" applyBorder="1" applyAlignment="1">
      <alignment horizontal="center" vertical="center" wrapText="1" shrinkToFit="1"/>
      <protection/>
    </xf>
    <xf numFmtId="176" fontId="4" fillId="0" borderId="10" xfId="4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40" applyFont="1" applyFill="1" applyBorder="1">
      <alignment vertical="center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40" applyFont="1" applyFill="1" applyBorder="1" applyAlignment="1">
      <alignment horizontal="center" vertical="center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G100"/>
  <sheetViews>
    <sheetView tabSelected="1" zoomScalePageLayoutView="0" workbookViewId="0" topLeftCell="B1">
      <selection activeCell="AK11" sqref="AK11"/>
    </sheetView>
  </sheetViews>
  <sheetFormatPr defaultColWidth="9.140625" defaultRowHeight="12.75"/>
  <cols>
    <col min="1" max="1" width="19.8515625" style="1" hidden="1" customWidth="1"/>
    <col min="2" max="2" width="8.421875" style="5" customWidth="1"/>
    <col min="3" max="3" width="10.00390625" style="8" customWidth="1"/>
    <col min="4" max="4" width="20.421875" style="8" hidden="1" customWidth="1"/>
    <col min="5" max="5" width="26.7109375" style="9" customWidth="1"/>
    <col min="6" max="6" width="13.00390625" style="10" hidden="1" customWidth="1"/>
    <col min="7" max="7" width="9.421875" style="10" customWidth="1"/>
    <col min="8" max="8" width="6.00390625" style="10" customWidth="1"/>
    <col min="9" max="9" width="7.140625" style="10" customWidth="1"/>
    <col min="10" max="11" width="8.140625" style="10" customWidth="1"/>
    <col min="12" max="27" width="0" style="1" hidden="1" customWidth="1"/>
    <col min="28" max="28" width="13.57421875" style="1" hidden="1" customWidth="1"/>
    <col min="29" max="30" width="0" style="1" hidden="1" customWidth="1"/>
    <col min="31" max="31" width="10.421875" style="1" hidden="1" customWidth="1"/>
    <col min="32" max="32" width="0" style="1" hidden="1" customWidth="1"/>
    <col min="33" max="33" width="0" style="5" hidden="1" customWidth="1"/>
    <col min="34" max="16384" width="9.140625" style="1" customWidth="1"/>
  </cols>
  <sheetData>
    <row r="1" spans="1:11" ht="50.25" customHeight="1">
      <c r="A1" s="1" t="s">
        <v>1000</v>
      </c>
      <c r="B1" s="16" t="s">
        <v>1001</v>
      </c>
      <c r="C1" s="17"/>
      <c r="D1" s="17"/>
      <c r="E1" s="17"/>
      <c r="F1" s="17"/>
      <c r="G1" s="17"/>
      <c r="H1" s="17"/>
      <c r="I1" s="17"/>
      <c r="J1" s="17"/>
      <c r="K1" s="17"/>
    </row>
    <row r="2" spans="1:32" ht="38.25" customHeight="1">
      <c r="A2" s="1" t="s">
        <v>802</v>
      </c>
      <c r="B2" s="13" t="s">
        <v>1002</v>
      </c>
      <c r="C2" s="14" t="s">
        <v>803</v>
      </c>
      <c r="D2" s="14" t="s">
        <v>802</v>
      </c>
      <c r="E2" s="15" t="s">
        <v>1003</v>
      </c>
      <c r="F2" s="15" t="s">
        <v>785</v>
      </c>
      <c r="G2" s="15" t="s">
        <v>966</v>
      </c>
      <c r="H2" s="15" t="s">
        <v>968</v>
      </c>
      <c r="I2" s="15" t="s">
        <v>969</v>
      </c>
      <c r="J2" s="15" t="s">
        <v>970</v>
      </c>
      <c r="K2" s="15" t="s">
        <v>967</v>
      </c>
      <c r="L2" s="1" t="s">
        <v>804</v>
      </c>
      <c r="M2" s="1" t="s">
        <v>806</v>
      </c>
      <c r="N2" s="1" t="s">
        <v>807</v>
      </c>
      <c r="O2" s="1" t="s">
        <v>808</v>
      </c>
      <c r="P2" s="1" t="s">
        <v>809</v>
      </c>
      <c r="Q2" s="1" t="s">
        <v>810</v>
      </c>
      <c r="R2" s="1" t="s">
        <v>811</v>
      </c>
      <c r="S2" s="1" t="s">
        <v>812</v>
      </c>
      <c r="T2" s="1" t="s">
        <v>813</v>
      </c>
      <c r="U2" s="1" t="s">
        <v>814</v>
      </c>
      <c r="V2" s="1" t="s">
        <v>815</v>
      </c>
      <c r="W2" s="1" t="s">
        <v>816</v>
      </c>
      <c r="X2" s="1" t="s">
        <v>817</v>
      </c>
      <c r="Y2" s="1" t="s">
        <v>818</v>
      </c>
      <c r="Z2" s="1" t="s">
        <v>819</v>
      </c>
      <c r="AA2" s="1" t="s">
        <v>820</v>
      </c>
      <c r="AB2" s="1" t="s">
        <v>821</v>
      </c>
      <c r="AC2" s="1" t="s">
        <v>822</v>
      </c>
      <c r="AD2" s="1" t="s">
        <v>823</v>
      </c>
      <c r="AE2" s="1" t="s">
        <v>824</v>
      </c>
      <c r="AF2" s="1" t="s">
        <v>805</v>
      </c>
    </row>
    <row r="3" spans="1:33" ht="21" customHeight="1">
      <c r="A3" s="1" t="s">
        <v>1034</v>
      </c>
      <c r="B3" s="11">
        <v>19001</v>
      </c>
      <c r="C3" s="2" t="s">
        <v>1035</v>
      </c>
      <c r="D3" s="2" t="s">
        <v>1034</v>
      </c>
      <c r="E3" s="3" t="s">
        <v>971</v>
      </c>
      <c r="F3" s="7">
        <v>23</v>
      </c>
      <c r="G3" s="4">
        <v>70.4</v>
      </c>
      <c r="H3" s="4"/>
      <c r="I3" s="4">
        <f aca="true" t="shared" si="0" ref="I3:I17">G3+H3</f>
        <v>70.4</v>
      </c>
      <c r="J3" s="4">
        <v>77.8</v>
      </c>
      <c r="K3" s="4">
        <f aca="true" t="shared" si="1" ref="K3:K17">I3*50%+J3*50%</f>
        <v>74.1</v>
      </c>
      <c r="L3" s="1" t="s">
        <v>1036</v>
      </c>
      <c r="M3" s="1" t="s">
        <v>829</v>
      </c>
      <c r="N3" s="1" t="s">
        <v>830</v>
      </c>
      <c r="O3" s="1" t="s">
        <v>848</v>
      </c>
      <c r="P3" s="1" t="s">
        <v>1037</v>
      </c>
      <c r="Q3" s="1" t="s">
        <v>833</v>
      </c>
      <c r="R3" s="1" t="s">
        <v>1038</v>
      </c>
      <c r="S3" s="1" t="s">
        <v>1005</v>
      </c>
      <c r="T3" s="1" t="s">
        <v>1039</v>
      </c>
      <c r="U3" s="1" t="s">
        <v>857</v>
      </c>
      <c r="V3" s="1" t="s">
        <v>851</v>
      </c>
      <c r="W3" s="1" t="s">
        <v>877</v>
      </c>
      <c r="X3" s="1" t="s">
        <v>1040</v>
      </c>
      <c r="Y3" s="1" t="s">
        <v>1041</v>
      </c>
      <c r="Z3" s="1" t="s">
        <v>1042</v>
      </c>
      <c r="AA3" s="1" t="s">
        <v>855</v>
      </c>
      <c r="AB3" s="1" t="s">
        <v>1043</v>
      </c>
      <c r="AC3" s="1" t="s">
        <v>1044</v>
      </c>
      <c r="AD3" s="1" t="s">
        <v>790</v>
      </c>
      <c r="AE3" s="1" t="s">
        <v>872</v>
      </c>
      <c r="AF3" s="1" t="s">
        <v>909</v>
      </c>
      <c r="AG3" s="5">
        <v>1</v>
      </c>
    </row>
    <row r="4" spans="1:33" ht="21" customHeight="1">
      <c r="A4" s="1" t="s">
        <v>947</v>
      </c>
      <c r="B4" s="11">
        <v>19001</v>
      </c>
      <c r="C4" s="2" t="s">
        <v>948</v>
      </c>
      <c r="D4" s="2" t="s">
        <v>947</v>
      </c>
      <c r="E4" s="3" t="s">
        <v>971</v>
      </c>
      <c r="F4" s="7">
        <v>16</v>
      </c>
      <c r="G4" s="4">
        <v>70.2</v>
      </c>
      <c r="H4" s="4"/>
      <c r="I4" s="4">
        <f t="shared" si="0"/>
        <v>70.2</v>
      </c>
      <c r="J4" s="4">
        <v>76.2</v>
      </c>
      <c r="K4" s="4">
        <f t="shared" si="1"/>
        <v>73.2</v>
      </c>
      <c r="L4" s="1" t="s">
        <v>949</v>
      </c>
      <c r="M4" s="1" t="s">
        <v>829</v>
      </c>
      <c r="N4" s="1" t="s">
        <v>830</v>
      </c>
      <c r="O4" s="1" t="s">
        <v>848</v>
      </c>
      <c r="P4" s="1" t="s">
        <v>950</v>
      </c>
      <c r="Q4" s="1" t="s">
        <v>833</v>
      </c>
      <c r="R4" s="1" t="s">
        <v>863</v>
      </c>
      <c r="S4" s="1" t="s">
        <v>951</v>
      </c>
      <c r="T4" s="1" t="s">
        <v>903</v>
      </c>
      <c r="U4" s="1" t="s">
        <v>837</v>
      </c>
      <c r="V4" s="1" t="s">
        <v>952</v>
      </c>
      <c r="W4" s="1" t="s">
        <v>953</v>
      </c>
      <c r="X4" s="1" t="s">
        <v>954</v>
      </c>
      <c r="Y4" s="1" t="s">
        <v>955</v>
      </c>
      <c r="Z4" s="1" t="s">
        <v>956</v>
      </c>
      <c r="AA4" s="1" t="s">
        <v>855</v>
      </c>
      <c r="AB4" s="1" t="s">
        <v>957</v>
      </c>
      <c r="AC4" s="1" t="s">
        <v>958</v>
      </c>
      <c r="AD4" s="1" t="s">
        <v>959</v>
      </c>
      <c r="AE4" s="1" t="s">
        <v>872</v>
      </c>
      <c r="AF4" s="1" t="s">
        <v>909</v>
      </c>
      <c r="AG4" s="5">
        <v>2</v>
      </c>
    </row>
    <row r="5" spans="1:33" ht="21" customHeight="1">
      <c r="A5" s="1" t="s">
        <v>915</v>
      </c>
      <c r="B5" s="11">
        <v>19001</v>
      </c>
      <c r="C5" s="2" t="s">
        <v>916</v>
      </c>
      <c r="D5" s="2" t="s">
        <v>915</v>
      </c>
      <c r="E5" s="3" t="s">
        <v>971</v>
      </c>
      <c r="F5" s="7">
        <v>13</v>
      </c>
      <c r="G5" s="4">
        <v>71.5</v>
      </c>
      <c r="H5" s="4"/>
      <c r="I5" s="4">
        <f t="shared" si="0"/>
        <v>71.5</v>
      </c>
      <c r="J5" s="4">
        <v>74.2</v>
      </c>
      <c r="K5" s="4">
        <f t="shared" si="1"/>
        <v>72.85</v>
      </c>
      <c r="L5" s="1" t="s">
        <v>917</v>
      </c>
      <c r="M5" s="1" t="s">
        <v>829</v>
      </c>
      <c r="N5" s="1" t="s">
        <v>830</v>
      </c>
      <c r="O5" s="1" t="s">
        <v>848</v>
      </c>
      <c r="P5" s="1" t="s">
        <v>918</v>
      </c>
      <c r="Q5" s="1" t="s">
        <v>833</v>
      </c>
      <c r="R5" s="1" t="s">
        <v>919</v>
      </c>
      <c r="S5" s="1" t="s">
        <v>874</v>
      </c>
      <c r="T5" s="1" t="s">
        <v>910</v>
      </c>
      <c r="U5" s="1" t="s">
        <v>837</v>
      </c>
      <c r="V5" s="1" t="s">
        <v>894</v>
      </c>
      <c r="W5" s="1" t="s">
        <v>920</v>
      </c>
      <c r="X5" s="1" t="s">
        <v>840</v>
      </c>
      <c r="Y5" s="1" t="s">
        <v>921</v>
      </c>
      <c r="Z5" s="1" t="s">
        <v>922</v>
      </c>
      <c r="AA5" s="1" t="s">
        <v>855</v>
      </c>
      <c r="AB5" s="1" t="s">
        <v>923</v>
      </c>
      <c r="AC5" s="1" t="s">
        <v>924</v>
      </c>
      <c r="AD5" s="1" t="s">
        <v>925</v>
      </c>
      <c r="AE5" s="1" t="s">
        <v>872</v>
      </c>
      <c r="AF5" s="1" t="s">
        <v>909</v>
      </c>
      <c r="AG5" s="5">
        <v>3</v>
      </c>
    </row>
    <row r="6" spans="1:33" ht="21" customHeight="1">
      <c r="A6" s="1" t="s">
        <v>1011</v>
      </c>
      <c r="B6" s="11">
        <v>19001</v>
      </c>
      <c r="C6" s="2" t="s">
        <v>1012</v>
      </c>
      <c r="D6" s="2" t="s">
        <v>1011</v>
      </c>
      <c r="E6" s="3" t="s">
        <v>971</v>
      </c>
      <c r="F6" s="7">
        <v>21</v>
      </c>
      <c r="G6" s="4">
        <v>68.5</v>
      </c>
      <c r="H6" s="4"/>
      <c r="I6" s="4">
        <f t="shared" si="0"/>
        <v>68.5</v>
      </c>
      <c r="J6" s="4">
        <v>77</v>
      </c>
      <c r="K6" s="4">
        <f t="shared" si="1"/>
        <v>72.75</v>
      </c>
      <c r="L6" s="1" t="s">
        <v>1013</v>
      </c>
      <c r="M6" s="1" t="s">
        <v>829</v>
      </c>
      <c r="N6" s="1" t="s">
        <v>830</v>
      </c>
      <c r="O6" s="1" t="s">
        <v>1014</v>
      </c>
      <c r="P6" s="1" t="s">
        <v>1015</v>
      </c>
      <c r="Q6" s="1" t="s">
        <v>833</v>
      </c>
      <c r="R6" s="1" t="s">
        <v>1016</v>
      </c>
      <c r="S6" s="1" t="s">
        <v>1017</v>
      </c>
      <c r="T6" s="1" t="s">
        <v>1018</v>
      </c>
      <c r="U6" s="1" t="s">
        <v>837</v>
      </c>
      <c r="V6" s="1" t="s">
        <v>952</v>
      </c>
      <c r="W6" s="1" t="s">
        <v>1019</v>
      </c>
      <c r="X6" s="1" t="s">
        <v>1020</v>
      </c>
      <c r="Y6" s="1" t="s">
        <v>1021</v>
      </c>
      <c r="Z6" s="1" t="s">
        <v>1022</v>
      </c>
      <c r="AA6" s="1" t="s">
        <v>855</v>
      </c>
      <c r="AB6" s="1" t="s">
        <v>1023</v>
      </c>
      <c r="AC6" s="1" t="s">
        <v>849</v>
      </c>
      <c r="AD6" s="1" t="s">
        <v>789</v>
      </c>
      <c r="AE6" s="1" t="s">
        <v>872</v>
      </c>
      <c r="AF6" s="1" t="s">
        <v>909</v>
      </c>
      <c r="AG6" s="5">
        <v>4</v>
      </c>
    </row>
    <row r="7" spans="1:33" ht="21" customHeight="1">
      <c r="A7" s="1" t="s">
        <v>897</v>
      </c>
      <c r="B7" s="11">
        <v>19002</v>
      </c>
      <c r="C7" s="2" t="s">
        <v>898</v>
      </c>
      <c r="D7" s="2" t="s">
        <v>897</v>
      </c>
      <c r="E7" s="3" t="s">
        <v>971</v>
      </c>
      <c r="F7" s="7">
        <v>10</v>
      </c>
      <c r="G7" s="4">
        <v>70.6</v>
      </c>
      <c r="H7" s="4"/>
      <c r="I7" s="4">
        <f t="shared" si="0"/>
        <v>70.6</v>
      </c>
      <c r="J7" s="4">
        <v>78.6</v>
      </c>
      <c r="K7" s="4">
        <f t="shared" si="1"/>
        <v>74.6</v>
      </c>
      <c r="L7" s="1" t="s">
        <v>899</v>
      </c>
      <c r="M7" s="1" t="s">
        <v>829</v>
      </c>
      <c r="N7" s="1" t="s">
        <v>830</v>
      </c>
      <c r="O7" s="1" t="s">
        <v>848</v>
      </c>
      <c r="P7" s="1" t="s">
        <v>900</v>
      </c>
      <c r="Q7" s="1" t="s">
        <v>833</v>
      </c>
      <c r="R7" s="1" t="s">
        <v>901</v>
      </c>
      <c r="S7" s="1" t="s">
        <v>902</v>
      </c>
      <c r="T7" s="1" t="s">
        <v>903</v>
      </c>
      <c r="U7" s="1" t="s">
        <v>837</v>
      </c>
      <c r="V7" s="1" t="s">
        <v>851</v>
      </c>
      <c r="W7" s="1" t="s">
        <v>904</v>
      </c>
      <c r="X7" s="1" t="s">
        <v>867</v>
      </c>
      <c r="Y7" s="1" t="s">
        <v>905</v>
      </c>
      <c r="Z7" s="1" t="s">
        <v>906</v>
      </c>
      <c r="AA7" s="1" t="s">
        <v>855</v>
      </c>
      <c r="AB7" s="1" t="s">
        <v>907</v>
      </c>
      <c r="AC7" s="1" t="s">
        <v>849</v>
      </c>
      <c r="AD7" s="1" t="s">
        <v>908</v>
      </c>
      <c r="AE7" s="1" t="s">
        <v>872</v>
      </c>
      <c r="AF7" s="1" t="s">
        <v>861</v>
      </c>
      <c r="AG7" s="5">
        <v>1</v>
      </c>
    </row>
    <row r="8" spans="1:33" ht="21" customHeight="1">
      <c r="A8" s="1" t="s">
        <v>858</v>
      </c>
      <c r="B8" s="11">
        <v>19002</v>
      </c>
      <c r="C8" s="2" t="s">
        <v>859</v>
      </c>
      <c r="D8" s="2" t="s">
        <v>858</v>
      </c>
      <c r="E8" s="3" t="s">
        <v>971</v>
      </c>
      <c r="F8" s="7">
        <v>4</v>
      </c>
      <c r="G8" s="4">
        <v>69.7</v>
      </c>
      <c r="H8" s="4"/>
      <c r="I8" s="4">
        <f t="shared" si="0"/>
        <v>69.7</v>
      </c>
      <c r="J8" s="4">
        <v>78</v>
      </c>
      <c r="K8" s="4">
        <f t="shared" si="1"/>
        <v>73.85</v>
      </c>
      <c r="L8" s="1" t="s">
        <v>860</v>
      </c>
      <c r="M8" s="1" t="s">
        <v>829</v>
      </c>
      <c r="N8" s="1" t="s">
        <v>830</v>
      </c>
      <c r="O8" s="1" t="s">
        <v>848</v>
      </c>
      <c r="P8" s="1" t="s">
        <v>862</v>
      </c>
      <c r="Q8" s="1" t="s">
        <v>833</v>
      </c>
      <c r="R8" s="1" t="s">
        <v>863</v>
      </c>
      <c r="S8" s="1" t="s">
        <v>863</v>
      </c>
      <c r="T8" s="1" t="s">
        <v>864</v>
      </c>
      <c r="U8" s="1" t="s">
        <v>837</v>
      </c>
      <c r="V8" s="1" t="s">
        <v>865</v>
      </c>
      <c r="W8" s="1" t="s">
        <v>866</v>
      </c>
      <c r="X8" s="1" t="s">
        <v>867</v>
      </c>
      <c r="Y8" s="1" t="s">
        <v>868</v>
      </c>
      <c r="Z8" s="1" t="s">
        <v>869</v>
      </c>
      <c r="AA8" s="1" t="s">
        <v>855</v>
      </c>
      <c r="AB8" s="1" t="s">
        <v>870</v>
      </c>
      <c r="AC8" s="1" t="s">
        <v>849</v>
      </c>
      <c r="AD8" s="1" t="s">
        <v>871</v>
      </c>
      <c r="AE8" s="1" t="s">
        <v>872</v>
      </c>
      <c r="AF8" s="1" t="s">
        <v>861</v>
      </c>
      <c r="AG8" s="5">
        <v>2</v>
      </c>
    </row>
    <row r="9" spans="1:33" ht="21" customHeight="1">
      <c r="A9" s="1" t="s">
        <v>926</v>
      </c>
      <c r="B9" s="11">
        <v>19002</v>
      </c>
      <c r="C9" s="2" t="s">
        <v>927</v>
      </c>
      <c r="D9" s="2" t="s">
        <v>926</v>
      </c>
      <c r="E9" s="3" t="s">
        <v>971</v>
      </c>
      <c r="F9" s="7">
        <v>14</v>
      </c>
      <c r="G9" s="4">
        <v>70.9</v>
      </c>
      <c r="H9" s="4"/>
      <c r="I9" s="4">
        <f t="shared" si="0"/>
        <v>70.9</v>
      </c>
      <c r="J9" s="4">
        <v>75.2</v>
      </c>
      <c r="K9" s="4">
        <f t="shared" si="1"/>
        <v>73.05000000000001</v>
      </c>
      <c r="L9" s="1" t="s">
        <v>928</v>
      </c>
      <c r="M9" s="1" t="s">
        <v>829</v>
      </c>
      <c r="N9" s="1" t="s">
        <v>830</v>
      </c>
      <c r="O9" s="1" t="s">
        <v>848</v>
      </c>
      <c r="P9" s="1" t="s">
        <v>929</v>
      </c>
      <c r="Q9" s="1" t="s">
        <v>833</v>
      </c>
      <c r="R9" s="1" t="s">
        <v>930</v>
      </c>
      <c r="S9" s="1" t="s">
        <v>863</v>
      </c>
      <c r="T9" s="1" t="s">
        <v>931</v>
      </c>
      <c r="U9" s="1" t="s">
        <v>837</v>
      </c>
      <c r="V9" s="1" t="s">
        <v>932</v>
      </c>
      <c r="W9" s="1" t="s">
        <v>895</v>
      </c>
      <c r="X9" s="1" t="s">
        <v>867</v>
      </c>
      <c r="Y9" s="1" t="s">
        <v>933</v>
      </c>
      <c r="Z9" s="1" t="s">
        <v>854</v>
      </c>
      <c r="AA9" s="1" t="s">
        <v>855</v>
      </c>
      <c r="AB9" s="1" t="s">
        <v>934</v>
      </c>
      <c r="AC9" s="1" t="s">
        <v>849</v>
      </c>
      <c r="AD9" s="1" t="s">
        <v>935</v>
      </c>
      <c r="AE9" s="1" t="s">
        <v>872</v>
      </c>
      <c r="AF9" s="1" t="s">
        <v>861</v>
      </c>
      <c r="AG9" s="5">
        <v>3</v>
      </c>
    </row>
    <row r="10" spans="1:33" ht="21" customHeight="1">
      <c r="A10" s="1" t="s">
        <v>1024</v>
      </c>
      <c r="B10" s="11">
        <v>19002</v>
      </c>
      <c r="C10" s="2" t="s">
        <v>1025</v>
      </c>
      <c r="D10" s="2" t="s">
        <v>1024</v>
      </c>
      <c r="E10" s="3" t="s">
        <v>971</v>
      </c>
      <c r="F10" s="7">
        <v>22</v>
      </c>
      <c r="G10" s="4">
        <v>68.7</v>
      </c>
      <c r="H10" s="4"/>
      <c r="I10" s="4">
        <f t="shared" si="0"/>
        <v>68.7</v>
      </c>
      <c r="J10" s="4">
        <v>76.2</v>
      </c>
      <c r="K10" s="4">
        <f t="shared" si="1"/>
        <v>72.45</v>
      </c>
      <c r="L10" s="1" t="s">
        <v>1026</v>
      </c>
      <c r="M10" s="1" t="s">
        <v>829</v>
      </c>
      <c r="N10" s="1" t="s">
        <v>830</v>
      </c>
      <c r="O10" s="1" t="s">
        <v>848</v>
      </c>
      <c r="P10" s="1" t="s">
        <v>1027</v>
      </c>
      <c r="Q10" s="1" t="s">
        <v>833</v>
      </c>
      <c r="R10" s="1" t="s">
        <v>863</v>
      </c>
      <c r="S10" s="1" t="s">
        <v>1028</v>
      </c>
      <c r="T10" s="1" t="s">
        <v>1029</v>
      </c>
      <c r="U10" s="1" t="s">
        <v>837</v>
      </c>
      <c r="V10" s="1" t="s">
        <v>952</v>
      </c>
      <c r="W10" s="1" t="s">
        <v>852</v>
      </c>
      <c r="X10" s="1" t="s">
        <v>867</v>
      </c>
      <c r="Y10" s="1" t="s">
        <v>896</v>
      </c>
      <c r="Z10" s="1" t="s">
        <v>1030</v>
      </c>
      <c r="AA10" s="1" t="s">
        <v>855</v>
      </c>
      <c r="AB10" s="1" t="s">
        <v>1031</v>
      </c>
      <c r="AC10" s="1" t="s">
        <v>1032</v>
      </c>
      <c r="AD10" s="1" t="s">
        <v>1033</v>
      </c>
      <c r="AE10" s="1" t="s">
        <v>872</v>
      </c>
      <c r="AF10" s="1" t="s">
        <v>861</v>
      </c>
      <c r="AG10" s="5">
        <v>4</v>
      </c>
    </row>
    <row r="11" spans="1:33" ht="21" customHeight="1">
      <c r="A11" s="1" t="s">
        <v>1084</v>
      </c>
      <c r="B11" s="11">
        <v>19003</v>
      </c>
      <c r="C11" s="2" t="s">
        <v>1085</v>
      </c>
      <c r="D11" s="2" t="s">
        <v>1084</v>
      </c>
      <c r="E11" s="3" t="s">
        <v>973</v>
      </c>
      <c r="F11" s="7">
        <v>29</v>
      </c>
      <c r="G11" s="4">
        <v>75.5</v>
      </c>
      <c r="H11" s="4"/>
      <c r="I11" s="4">
        <f t="shared" si="0"/>
        <v>75.5</v>
      </c>
      <c r="J11" s="4">
        <v>78.4</v>
      </c>
      <c r="K11" s="4">
        <f t="shared" si="1"/>
        <v>76.95</v>
      </c>
      <c r="L11" s="1" t="s">
        <v>1086</v>
      </c>
      <c r="M11" s="1" t="s">
        <v>846</v>
      </c>
      <c r="N11" s="1" t="s">
        <v>830</v>
      </c>
      <c r="O11" s="1" t="s">
        <v>848</v>
      </c>
      <c r="P11" s="1" t="s">
        <v>1087</v>
      </c>
      <c r="Q11" s="1" t="s">
        <v>833</v>
      </c>
      <c r="R11" s="1" t="s">
        <v>1088</v>
      </c>
      <c r="S11" s="1" t="s">
        <v>890</v>
      </c>
      <c r="T11" s="1" t="s">
        <v>1089</v>
      </c>
      <c r="U11" s="1" t="s">
        <v>837</v>
      </c>
      <c r="V11" s="1" t="s">
        <v>963</v>
      </c>
      <c r="W11" s="1" t="s">
        <v>839</v>
      </c>
      <c r="X11" s="1" t="s">
        <v>1090</v>
      </c>
      <c r="Y11" s="1" t="s">
        <v>1091</v>
      </c>
      <c r="Z11" s="1" t="s">
        <v>1092</v>
      </c>
      <c r="AA11" s="1" t="s">
        <v>855</v>
      </c>
      <c r="AB11" s="1" t="s">
        <v>1093</v>
      </c>
      <c r="AC11" s="1" t="s">
        <v>1094</v>
      </c>
      <c r="AD11" s="1" t="s">
        <v>1095</v>
      </c>
      <c r="AE11" s="1" t="s">
        <v>1083</v>
      </c>
      <c r="AF11" s="1" t="s">
        <v>1082</v>
      </c>
      <c r="AG11" s="5">
        <v>1</v>
      </c>
    </row>
    <row r="12" spans="1:33" ht="21" customHeight="1">
      <c r="A12" s="1" t="s">
        <v>1146</v>
      </c>
      <c r="B12" s="11">
        <v>19003</v>
      </c>
      <c r="C12" s="2" t="s">
        <v>1147</v>
      </c>
      <c r="D12" s="2" t="s">
        <v>1146</v>
      </c>
      <c r="E12" s="3" t="s">
        <v>973</v>
      </c>
      <c r="F12" s="7">
        <v>36</v>
      </c>
      <c r="G12" s="4">
        <v>72.7</v>
      </c>
      <c r="H12" s="4"/>
      <c r="I12" s="4">
        <f t="shared" si="0"/>
        <v>72.7</v>
      </c>
      <c r="J12" s="4">
        <v>80.8</v>
      </c>
      <c r="K12" s="4">
        <f t="shared" si="1"/>
        <v>76.75</v>
      </c>
      <c r="L12" s="1" t="s">
        <v>1148</v>
      </c>
      <c r="M12" s="1" t="s">
        <v>829</v>
      </c>
      <c r="N12" s="1" t="s">
        <v>830</v>
      </c>
      <c r="O12" s="1" t="s">
        <v>848</v>
      </c>
      <c r="P12" s="1" t="s">
        <v>1149</v>
      </c>
      <c r="Q12" s="1" t="s">
        <v>833</v>
      </c>
      <c r="R12" s="1" t="s">
        <v>1150</v>
      </c>
      <c r="S12" s="1" t="s">
        <v>961</v>
      </c>
      <c r="T12" s="1" t="s">
        <v>910</v>
      </c>
      <c r="U12" s="1" t="s">
        <v>857</v>
      </c>
      <c r="V12" s="1" t="s">
        <v>1150</v>
      </c>
      <c r="W12" s="1" t="s">
        <v>1151</v>
      </c>
      <c r="X12" s="1" t="s">
        <v>1152</v>
      </c>
      <c r="Y12" s="1" t="s">
        <v>1153</v>
      </c>
      <c r="Z12" s="1" t="s">
        <v>1154</v>
      </c>
      <c r="AA12" s="1" t="s">
        <v>843</v>
      </c>
      <c r="AB12" s="1" t="s">
        <v>1155</v>
      </c>
      <c r="AC12" s="1" t="s">
        <v>849</v>
      </c>
      <c r="AD12" s="1" t="s">
        <v>1156</v>
      </c>
      <c r="AE12" s="1" t="s">
        <v>1083</v>
      </c>
      <c r="AF12" s="1" t="s">
        <v>1082</v>
      </c>
      <c r="AG12" s="5">
        <v>2</v>
      </c>
    </row>
    <row r="13" spans="1:33" ht="21" customHeight="1">
      <c r="A13" s="1" t="s">
        <v>1110</v>
      </c>
      <c r="B13" s="11">
        <v>19003</v>
      </c>
      <c r="C13" s="2" t="s">
        <v>1111</v>
      </c>
      <c r="D13" s="2" t="s">
        <v>1110</v>
      </c>
      <c r="E13" s="3" t="s">
        <v>973</v>
      </c>
      <c r="F13" s="7">
        <v>33</v>
      </c>
      <c r="G13" s="4">
        <v>72.3</v>
      </c>
      <c r="H13" s="4"/>
      <c r="I13" s="4">
        <f t="shared" si="0"/>
        <v>72.3</v>
      </c>
      <c r="J13" s="4">
        <v>79.8</v>
      </c>
      <c r="K13" s="4">
        <f t="shared" si="1"/>
        <v>76.05</v>
      </c>
      <c r="L13" s="1" t="s">
        <v>1112</v>
      </c>
      <c r="M13" s="1" t="s">
        <v>846</v>
      </c>
      <c r="N13" s="1" t="s">
        <v>830</v>
      </c>
      <c r="O13" s="1" t="s">
        <v>848</v>
      </c>
      <c r="P13" s="1" t="s">
        <v>1113</v>
      </c>
      <c r="Q13" s="1" t="s">
        <v>833</v>
      </c>
      <c r="R13" s="1" t="s">
        <v>1114</v>
      </c>
      <c r="S13" s="1" t="s">
        <v>1099</v>
      </c>
      <c r="T13" s="1" t="s">
        <v>910</v>
      </c>
      <c r="U13" s="1" t="s">
        <v>837</v>
      </c>
      <c r="V13" s="1" t="s">
        <v>1115</v>
      </c>
      <c r="W13" s="1" t="s">
        <v>1116</v>
      </c>
      <c r="X13" s="1" t="s">
        <v>1117</v>
      </c>
      <c r="Y13" s="1" t="s">
        <v>1118</v>
      </c>
      <c r="Z13" s="1" t="s">
        <v>1119</v>
      </c>
      <c r="AA13" s="1" t="s">
        <v>843</v>
      </c>
      <c r="AB13" s="1" t="s">
        <v>1120</v>
      </c>
      <c r="AC13" s="1" t="s">
        <v>1121</v>
      </c>
      <c r="AD13" s="1" t="s">
        <v>1122</v>
      </c>
      <c r="AE13" s="1" t="s">
        <v>1083</v>
      </c>
      <c r="AF13" s="1" t="s">
        <v>1082</v>
      </c>
      <c r="AG13" s="5">
        <v>3</v>
      </c>
    </row>
    <row r="14" spans="1:33" ht="21" customHeight="1">
      <c r="A14" s="1" t="s">
        <v>24</v>
      </c>
      <c r="B14" s="11">
        <v>19003</v>
      </c>
      <c r="C14" s="2" t="s">
        <v>25</v>
      </c>
      <c r="D14" s="2" t="s">
        <v>24</v>
      </c>
      <c r="E14" s="3" t="s">
        <v>973</v>
      </c>
      <c r="F14" s="7">
        <v>45</v>
      </c>
      <c r="G14" s="4">
        <v>70.5</v>
      </c>
      <c r="H14" s="4"/>
      <c r="I14" s="4">
        <f t="shared" si="0"/>
        <v>70.5</v>
      </c>
      <c r="J14" s="4">
        <v>80.8</v>
      </c>
      <c r="K14" s="4">
        <f t="shared" si="1"/>
        <v>75.65</v>
      </c>
      <c r="L14" s="1" t="s">
        <v>26</v>
      </c>
      <c r="M14" s="1" t="s">
        <v>846</v>
      </c>
      <c r="N14" s="1" t="s">
        <v>830</v>
      </c>
      <c r="O14" s="1" t="s">
        <v>848</v>
      </c>
      <c r="P14" s="1" t="s">
        <v>27</v>
      </c>
      <c r="Q14" s="1" t="s">
        <v>833</v>
      </c>
      <c r="R14" s="1" t="s">
        <v>1106</v>
      </c>
      <c r="S14" s="1" t="s">
        <v>940</v>
      </c>
      <c r="T14" s="1" t="s">
        <v>28</v>
      </c>
      <c r="U14" s="1" t="s">
        <v>837</v>
      </c>
      <c r="V14" s="1" t="s">
        <v>1088</v>
      </c>
      <c r="W14" s="1" t="s">
        <v>912</v>
      </c>
      <c r="X14" s="1" t="s">
        <v>29</v>
      </c>
      <c r="Y14" s="1" t="s">
        <v>30</v>
      </c>
      <c r="Z14" s="1" t="s">
        <v>31</v>
      </c>
      <c r="AA14" s="1" t="s">
        <v>843</v>
      </c>
      <c r="AB14" s="1" t="s">
        <v>32</v>
      </c>
      <c r="AC14" s="1" t="s">
        <v>849</v>
      </c>
      <c r="AD14" s="1" t="s">
        <v>33</v>
      </c>
      <c r="AE14" s="1" t="s">
        <v>1083</v>
      </c>
      <c r="AF14" s="1" t="s">
        <v>1082</v>
      </c>
      <c r="AG14" s="5">
        <v>4</v>
      </c>
    </row>
    <row r="15" spans="1:33" ht="21" customHeight="1">
      <c r="A15" s="1" t="s">
        <v>1123</v>
      </c>
      <c r="B15" s="11">
        <v>19003</v>
      </c>
      <c r="C15" s="2" t="s">
        <v>1124</v>
      </c>
      <c r="D15" s="2" t="s">
        <v>1123</v>
      </c>
      <c r="E15" s="3" t="s">
        <v>973</v>
      </c>
      <c r="F15" s="7">
        <v>34</v>
      </c>
      <c r="G15" s="4">
        <v>71.4</v>
      </c>
      <c r="H15" s="4"/>
      <c r="I15" s="4">
        <f t="shared" si="0"/>
        <v>71.4</v>
      </c>
      <c r="J15" s="4">
        <v>79</v>
      </c>
      <c r="K15" s="4">
        <f t="shared" si="1"/>
        <v>75.2</v>
      </c>
      <c r="L15" s="1" t="s">
        <v>1125</v>
      </c>
      <c r="M15" s="1" t="s">
        <v>829</v>
      </c>
      <c r="N15" s="1" t="s">
        <v>830</v>
      </c>
      <c r="O15" s="1" t="s">
        <v>831</v>
      </c>
      <c r="P15" s="1" t="s">
        <v>1126</v>
      </c>
      <c r="Q15" s="1" t="s">
        <v>833</v>
      </c>
      <c r="R15" s="1" t="s">
        <v>1038</v>
      </c>
      <c r="S15" s="1" t="s">
        <v>1004</v>
      </c>
      <c r="T15" s="1" t="s">
        <v>1127</v>
      </c>
      <c r="U15" s="1" t="s">
        <v>837</v>
      </c>
      <c r="V15" s="1" t="s">
        <v>894</v>
      </c>
      <c r="W15" s="1" t="s">
        <v>1128</v>
      </c>
      <c r="X15" s="1" t="s">
        <v>1129</v>
      </c>
      <c r="Y15" s="1" t="s">
        <v>1130</v>
      </c>
      <c r="Z15" s="1" t="s">
        <v>1131</v>
      </c>
      <c r="AA15" s="1" t="s">
        <v>843</v>
      </c>
      <c r="AB15" s="1" t="s">
        <v>1132</v>
      </c>
      <c r="AC15" s="1" t="s">
        <v>849</v>
      </c>
      <c r="AD15" s="1" t="s">
        <v>1133</v>
      </c>
      <c r="AE15" s="1" t="s">
        <v>1083</v>
      </c>
      <c r="AF15" s="1" t="s">
        <v>1082</v>
      </c>
      <c r="AG15" s="5">
        <v>5</v>
      </c>
    </row>
    <row r="16" spans="1:33" ht="21" customHeight="1">
      <c r="A16" s="1" t="s">
        <v>37</v>
      </c>
      <c r="B16" s="11">
        <v>19004</v>
      </c>
      <c r="C16" s="2" t="s">
        <v>38</v>
      </c>
      <c r="D16" s="2" t="s">
        <v>37</v>
      </c>
      <c r="E16" s="3" t="s">
        <v>974</v>
      </c>
      <c r="F16" s="7">
        <v>48</v>
      </c>
      <c r="G16" s="4">
        <v>70</v>
      </c>
      <c r="H16" s="4"/>
      <c r="I16" s="4">
        <f t="shared" si="0"/>
        <v>70</v>
      </c>
      <c r="J16" s="4">
        <v>78.6</v>
      </c>
      <c r="K16" s="4">
        <f t="shared" si="1"/>
        <v>74.3</v>
      </c>
      <c r="L16" s="1" t="s">
        <v>39</v>
      </c>
      <c r="M16" s="1" t="s">
        <v>846</v>
      </c>
      <c r="N16" s="1" t="s">
        <v>830</v>
      </c>
      <c r="O16" s="1" t="s">
        <v>848</v>
      </c>
      <c r="P16" s="1" t="s">
        <v>40</v>
      </c>
      <c r="Q16" s="1" t="s">
        <v>833</v>
      </c>
      <c r="R16" s="1" t="s">
        <v>890</v>
      </c>
      <c r="S16" s="1" t="s">
        <v>890</v>
      </c>
      <c r="T16" s="1" t="s">
        <v>41</v>
      </c>
      <c r="U16" s="1" t="s">
        <v>837</v>
      </c>
      <c r="V16" s="1" t="s">
        <v>892</v>
      </c>
      <c r="W16" s="1" t="s">
        <v>852</v>
      </c>
      <c r="X16" s="1" t="s">
        <v>42</v>
      </c>
      <c r="Y16" s="1" t="s">
        <v>43</v>
      </c>
      <c r="Z16" s="1" t="s">
        <v>44</v>
      </c>
      <c r="AA16" s="1" t="s">
        <v>855</v>
      </c>
      <c r="AB16" s="1" t="s">
        <v>45</v>
      </c>
      <c r="AC16" s="1" t="s">
        <v>46</v>
      </c>
      <c r="AD16" s="1" t="s">
        <v>47</v>
      </c>
      <c r="AE16" s="1" t="s">
        <v>1070</v>
      </c>
      <c r="AF16" s="1" t="s">
        <v>14</v>
      </c>
      <c r="AG16" s="5">
        <v>1</v>
      </c>
    </row>
    <row r="17" spans="1:33" ht="21" customHeight="1">
      <c r="A17" s="1" t="s">
        <v>11</v>
      </c>
      <c r="B17" s="11">
        <v>19004</v>
      </c>
      <c r="C17" s="2" t="s">
        <v>12</v>
      </c>
      <c r="D17" s="2" t="s">
        <v>11</v>
      </c>
      <c r="E17" s="3" t="s">
        <v>974</v>
      </c>
      <c r="F17" s="7">
        <v>41</v>
      </c>
      <c r="G17" s="4">
        <v>66.8</v>
      </c>
      <c r="H17" s="4"/>
      <c r="I17" s="4">
        <f t="shared" si="0"/>
        <v>66.8</v>
      </c>
      <c r="J17" s="4">
        <v>78</v>
      </c>
      <c r="K17" s="4">
        <f t="shared" si="1"/>
        <v>72.4</v>
      </c>
      <c r="L17" s="1" t="s">
        <v>13</v>
      </c>
      <c r="M17" s="1" t="s">
        <v>846</v>
      </c>
      <c r="N17" s="1" t="s">
        <v>830</v>
      </c>
      <c r="O17" s="1" t="s">
        <v>848</v>
      </c>
      <c r="P17" s="1" t="s">
        <v>15</v>
      </c>
      <c r="Q17" s="1" t="s">
        <v>833</v>
      </c>
      <c r="R17" s="1" t="s">
        <v>1004</v>
      </c>
      <c r="S17" s="1" t="s">
        <v>1005</v>
      </c>
      <c r="T17" s="1" t="s">
        <v>1089</v>
      </c>
      <c r="U17" s="1" t="s">
        <v>837</v>
      </c>
      <c r="V17" s="1" t="s">
        <v>1028</v>
      </c>
      <c r="W17" s="1" t="s">
        <v>16</v>
      </c>
      <c r="X17" s="1" t="s">
        <v>840</v>
      </c>
      <c r="Y17" s="1" t="s">
        <v>17</v>
      </c>
      <c r="Z17" s="1" t="s">
        <v>18</v>
      </c>
      <c r="AA17" s="1" t="s">
        <v>855</v>
      </c>
      <c r="AB17" s="1" t="s">
        <v>19</v>
      </c>
      <c r="AC17" s="1" t="s">
        <v>20</v>
      </c>
      <c r="AD17" s="1" t="s">
        <v>21</v>
      </c>
      <c r="AE17" s="1" t="s">
        <v>1070</v>
      </c>
      <c r="AF17" s="1" t="s">
        <v>14</v>
      </c>
      <c r="AG17" s="5">
        <v>2</v>
      </c>
    </row>
    <row r="18" spans="1:33" ht="21" customHeight="1">
      <c r="A18" s="1" t="s">
        <v>1101</v>
      </c>
      <c r="B18" s="11">
        <v>19005</v>
      </c>
      <c r="C18" s="2" t="s">
        <v>1102</v>
      </c>
      <c r="D18" s="2" t="s">
        <v>1101</v>
      </c>
      <c r="E18" s="3" t="s">
        <v>974</v>
      </c>
      <c r="F18" s="7">
        <v>32</v>
      </c>
      <c r="G18" s="4">
        <v>68.3</v>
      </c>
      <c r="H18" s="4"/>
      <c r="I18" s="4">
        <f aca="true" t="shared" si="2" ref="I18:I37">G18+H18</f>
        <v>68.3</v>
      </c>
      <c r="J18" s="4">
        <v>79.8</v>
      </c>
      <c r="K18" s="4">
        <f aca="true" t="shared" si="3" ref="K18:K37">I18*50%+J18*50%</f>
        <v>74.05</v>
      </c>
      <c r="L18" s="1" t="s">
        <v>1103</v>
      </c>
      <c r="M18" s="1" t="s">
        <v>829</v>
      </c>
      <c r="N18" s="1" t="s">
        <v>830</v>
      </c>
      <c r="O18" s="1" t="s">
        <v>848</v>
      </c>
      <c r="P18" s="1" t="s">
        <v>1105</v>
      </c>
      <c r="Q18" s="1" t="s">
        <v>833</v>
      </c>
      <c r="R18" s="1" t="s">
        <v>1106</v>
      </c>
      <c r="S18" s="1" t="s">
        <v>863</v>
      </c>
      <c r="T18" s="1" t="s">
        <v>903</v>
      </c>
      <c r="U18" s="1" t="s">
        <v>837</v>
      </c>
      <c r="V18" s="1" t="s">
        <v>838</v>
      </c>
      <c r="W18" s="1" t="s">
        <v>839</v>
      </c>
      <c r="X18" s="1" t="s">
        <v>840</v>
      </c>
      <c r="Y18" s="1" t="s">
        <v>1107</v>
      </c>
      <c r="Z18" s="1" t="s">
        <v>854</v>
      </c>
      <c r="AA18" s="1" t="s">
        <v>855</v>
      </c>
      <c r="AB18" s="1" t="s">
        <v>1108</v>
      </c>
      <c r="AC18" s="1" t="s">
        <v>849</v>
      </c>
      <c r="AD18" s="1" t="s">
        <v>1109</v>
      </c>
      <c r="AE18" s="1" t="s">
        <v>1070</v>
      </c>
      <c r="AF18" s="1" t="s">
        <v>1104</v>
      </c>
      <c r="AG18" s="5">
        <v>1</v>
      </c>
    </row>
    <row r="19" spans="1:33" ht="21" customHeight="1">
      <c r="A19" s="1" t="s">
        <v>1134</v>
      </c>
      <c r="B19" s="11">
        <v>19005</v>
      </c>
      <c r="C19" s="2" t="s">
        <v>1135</v>
      </c>
      <c r="D19" s="2" t="s">
        <v>1134</v>
      </c>
      <c r="E19" s="3" t="s">
        <v>974</v>
      </c>
      <c r="F19" s="7">
        <v>35</v>
      </c>
      <c r="G19" s="4">
        <v>66.6</v>
      </c>
      <c r="H19" s="4"/>
      <c r="I19" s="4">
        <f t="shared" si="2"/>
        <v>66.6</v>
      </c>
      <c r="J19" s="4">
        <v>80.2</v>
      </c>
      <c r="K19" s="4">
        <f t="shared" si="3"/>
        <v>73.4</v>
      </c>
      <c r="L19" s="1" t="s">
        <v>1136</v>
      </c>
      <c r="M19" s="1" t="s">
        <v>829</v>
      </c>
      <c r="N19" s="1" t="s">
        <v>830</v>
      </c>
      <c r="O19" s="1" t="s">
        <v>848</v>
      </c>
      <c r="P19" s="1" t="s">
        <v>1137</v>
      </c>
      <c r="Q19" s="1" t="s">
        <v>833</v>
      </c>
      <c r="R19" s="1" t="s">
        <v>1138</v>
      </c>
      <c r="S19" s="1" t="s">
        <v>1139</v>
      </c>
      <c r="T19" s="1" t="s">
        <v>1140</v>
      </c>
      <c r="U19" s="1" t="s">
        <v>837</v>
      </c>
      <c r="V19" s="1" t="s">
        <v>1141</v>
      </c>
      <c r="W19" s="1" t="s">
        <v>1019</v>
      </c>
      <c r="X19" s="1" t="s">
        <v>840</v>
      </c>
      <c r="Y19" s="1" t="s">
        <v>1142</v>
      </c>
      <c r="Z19" s="1" t="s">
        <v>944</v>
      </c>
      <c r="AA19" s="1" t="s">
        <v>843</v>
      </c>
      <c r="AB19" s="1" t="s">
        <v>1143</v>
      </c>
      <c r="AC19" s="1" t="s">
        <v>1144</v>
      </c>
      <c r="AD19" s="1" t="s">
        <v>1145</v>
      </c>
      <c r="AE19" s="1" t="s">
        <v>1070</v>
      </c>
      <c r="AF19" s="1" t="s">
        <v>1104</v>
      </c>
      <c r="AG19" s="5">
        <v>2</v>
      </c>
    </row>
    <row r="20" spans="1:33" ht="21" customHeight="1">
      <c r="A20" s="1" t="s">
        <v>1060</v>
      </c>
      <c r="B20" s="11">
        <v>19006</v>
      </c>
      <c r="C20" s="2" t="s">
        <v>1061</v>
      </c>
      <c r="D20" s="2" t="s">
        <v>1060</v>
      </c>
      <c r="E20" s="3" t="s">
        <v>974</v>
      </c>
      <c r="F20" s="7">
        <v>26</v>
      </c>
      <c r="G20" s="4">
        <v>69.1</v>
      </c>
      <c r="H20" s="4"/>
      <c r="I20" s="4">
        <f t="shared" si="2"/>
        <v>69.1</v>
      </c>
      <c r="J20" s="4">
        <v>80.2</v>
      </c>
      <c r="K20" s="4">
        <f t="shared" si="3"/>
        <v>74.65</v>
      </c>
      <c r="L20" s="1" t="s">
        <v>1062</v>
      </c>
      <c r="M20" s="1" t="s">
        <v>829</v>
      </c>
      <c r="N20" s="1" t="s">
        <v>830</v>
      </c>
      <c r="O20" s="1" t="s">
        <v>848</v>
      </c>
      <c r="P20" s="1" t="s">
        <v>1064</v>
      </c>
      <c r="Q20" s="1" t="s">
        <v>833</v>
      </c>
      <c r="R20" s="1" t="s">
        <v>851</v>
      </c>
      <c r="S20" s="1" t="s">
        <v>1065</v>
      </c>
      <c r="T20" s="1" t="s">
        <v>856</v>
      </c>
      <c r="U20" s="1" t="s">
        <v>884</v>
      </c>
      <c r="V20" s="1" t="s">
        <v>851</v>
      </c>
      <c r="W20" s="1" t="s">
        <v>912</v>
      </c>
      <c r="X20" s="1" t="s">
        <v>1066</v>
      </c>
      <c r="Y20" s="1" t="s">
        <v>1067</v>
      </c>
      <c r="Z20" s="1" t="s">
        <v>1068</v>
      </c>
      <c r="AA20" s="1" t="s">
        <v>855</v>
      </c>
      <c r="AB20" s="1" t="s">
        <v>1069</v>
      </c>
      <c r="AC20" s="1" t="s">
        <v>1032</v>
      </c>
      <c r="AD20" s="1" t="s">
        <v>791</v>
      </c>
      <c r="AE20" s="1" t="s">
        <v>1070</v>
      </c>
      <c r="AF20" s="1" t="s">
        <v>1063</v>
      </c>
      <c r="AG20" s="5">
        <v>1</v>
      </c>
    </row>
    <row r="21" spans="1:33" ht="21" customHeight="1">
      <c r="A21" s="1" t="s">
        <v>2</v>
      </c>
      <c r="B21" s="11">
        <v>19006</v>
      </c>
      <c r="C21" s="2" t="s">
        <v>3</v>
      </c>
      <c r="D21" s="2" t="s">
        <v>2</v>
      </c>
      <c r="E21" s="3" t="s">
        <v>974</v>
      </c>
      <c r="F21" s="7">
        <v>40</v>
      </c>
      <c r="G21" s="4">
        <v>69.2</v>
      </c>
      <c r="H21" s="4"/>
      <c r="I21" s="4">
        <f t="shared" si="2"/>
        <v>69.2</v>
      </c>
      <c r="J21" s="4">
        <v>77.4</v>
      </c>
      <c r="K21" s="4">
        <f t="shared" si="3"/>
        <v>73.30000000000001</v>
      </c>
      <c r="L21" s="1" t="s">
        <v>4</v>
      </c>
      <c r="M21" s="1" t="s">
        <v>829</v>
      </c>
      <c r="N21" s="1" t="s">
        <v>847</v>
      </c>
      <c r="O21" s="1" t="s">
        <v>848</v>
      </c>
      <c r="P21" s="1" t="s">
        <v>5</v>
      </c>
      <c r="Q21" s="1" t="s">
        <v>833</v>
      </c>
      <c r="R21" s="1" t="s">
        <v>901</v>
      </c>
      <c r="S21" s="1" t="s">
        <v>901</v>
      </c>
      <c r="T21" s="1" t="s">
        <v>875</v>
      </c>
      <c r="U21" s="1" t="s">
        <v>837</v>
      </c>
      <c r="V21" s="1" t="s">
        <v>6</v>
      </c>
      <c r="W21" s="1" t="s">
        <v>912</v>
      </c>
      <c r="X21" s="1" t="s">
        <v>7</v>
      </c>
      <c r="Y21" s="1" t="s">
        <v>8</v>
      </c>
      <c r="Z21" s="1" t="s">
        <v>906</v>
      </c>
      <c r="AA21" s="1" t="s">
        <v>855</v>
      </c>
      <c r="AB21" s="1" t="s">
        <v>9</v>
      </c>
      <c r="AC21" s="1" t="s">
        <v>1032</v>
      </c>
      <c r="AD21" s="1" t="s">
        <v>10</v>
      </c>
      <c r="AE21" s="1" t="s">
        <v>1070</v>
      </c>
      <c r="AF21" s="1" t="s">
        <v>1063</v>
      </c>
      <c r="AG21" s="5">
        <v>2</v>
      </c>
    </row>
    <row r="22" spans="1:33" ht="21" customHeight="1">
      <c r="A22" s="1" t="s">
        <v>936</v>
      </c>
      <c r="B22" s="11">
        <v>19007</v>
      </c>
      <c r="C22" s="2" t="s">
        <v>937</v>
      </c>
      <c r="D22" s="2" t="s">
        <v>936</v>
      </c>
      <c r="E22" s="3" t="s">
        <v>975</v>
      </c>
      <c r="F22" s="7">
        <v>15</v>
      </c>
      <c r="G22" s="4">
        <v>73.7</v>
      </c>
      <c r="H22" s="4"/>
      <c r="I22" s="4">
        <f t="shared" si="2"/>
        <v>73.7</v>
      </c>
      <c r="J22" s="4">
        <v>79</v>
      </c>
      <c r="K22" s="4">
        <f t="shared" si="3"/>
        <v>76.35</v>
      </c>
      <c r="L22" s="1" t="s">
        <v>938</v>
      </c>
      <c r="M22" s="1" t="s">
        <v>846</v>
      </c>
      <c r="N22" s="1" t="s">
        <v>830</v>
      </c>
      <c r="O22" s="1" t="s">
        <v>848</v>
      </c>
      <c r="P22" s="1" t="s">
        <v>939</v>
      </c>
      <c r="Q22" s="1" t="s">
        <v>833</v>
      </c>
      <c r="R22" s="1" t="s">
        <v>940</v>
      </c>
      <c r="S22" s="1" t="s">
        <v>919</v>
      </c>
      <c r="T22" s="1" t="s">
        <v>941</v>
      </c>
      <c r="U22" s="1" t="s">
        <v>857</v>
      </c>
      <c r="V22" s="1" t="s">
        <v>876</v>
      </c>
      <c r="W22" s="1" t="s">
        <v>839</v>
      </c>
      <c r="X22" s="1" t="s">
        <v>942</v>
      </c>
      <c r="Y22" s="1" t="s">
        <v>943</v>
      </c>
      <c r="Z22" s="1" t="s">
        <v>944</v>
      </c>
      <c r="AA22" s="1" t="s">
        <v>843</v>
      </c>
      <c r="AB22" s="1" t="s">
        <v>945</v>
      </c>
      <c r="AC22" s="1" t="s">
        <v>849</v>
      </c>
      <c r="AD22" s="1" t="s">
        <v>946</v>
      </c>
      <c r="AE22" s="1" t="s">
        <v>845</v>
      </c>
      <c r="AF22" s="1" t="s">
        <v>828</v>
      </c>
      <c r="AG22" s="5">
        <v>1</v>
      </c>
    </row>
    <row r="23" spans="1:33" ht="21" customHeight="1">
      <c r="A23" s="1" t="s">
        <v>825</v>
      </c>
      <c r="B23" s="11">
        <v>19007</v>
      </c>
      <c r="C23" s="2" t="s">
        <v>826</v>
      </c>
      <c r="D23" s="2" t="s">
        <v>825</v>
      </c>
      <c r="E23" s="3" t="s">
        <v>975</v>
      </c>
      <c r="F23" s="7">
        <v>1</v>
      </c>
      <c r="G23" s="4">
        <v>73.5</v>
      </c>
      <c r="H23" s="4"/>
      <c r="I23" s="4">
        <f t="shared" si="2"/>
        <v>73.5</v>
      </c>
      <c r="J23" s="4">
        <v>78</v>
      </c>
      <c r="K23" s="4">
        <f t="shared" si="3"/>
        <v>75.75</v>
      </c>
      <c r="L23" s="1" t="s">
        <v>827</v>
      </c>
      <c r="M23" s="1" t="s">
        <v>829</v>
      </c>
      <c r="N23" s="1" t="s">
        <v>830</v>
      </c>
      <c r="O23" s="1" t="s">
        <v>831</v>
      </c>
      <c r="P23" s="1" t="s">
        <v>832</v>
      </c>
      <c r="Q23" s="1" t="s">
        <v>833</v>
      </c>
      <c r="R23" s="1" t="s">
        <v>834</v>
      </c>
      <c r="S23" s="1" t="s">
        <v>835</v>
      </c>
      <c r="T23" s="1" t="s">
        <v>836</v>
      </c>
      <c r="U23" s="1" t="s">
        <v>837</v>
      </c>
      <c r="V23" s="1" t="s">
        <v>838</v>
      </c>
      <c r="W23" s="1" t="s">
        <v>839</v>
      </c>
      <c r="X23" s="1" t="s">
        <v>840</v>
      </c>
      <c r="Y23" s="1" t="s">
        <v>841</v>
      </c>
      <c r="Z23" s="1" t="s">
        <v>842</v>
      </c>
      <c r="AA23" s="1" t="s">
        <v>843</v>
      </c>
      <c r="AB23" s="1" t="s">
        <v>844</v>
      </c>
      <c r="AC23" s="1" t="s">
        <v>786</v>
      </c>
      <c r="AD23" s="1" t="s">
        <v>787</v>
      </c>
      <c r="AE23" s="1" t="s">
        <v>845</v>
      </c>
      <c r="AF23" s="1" t="s">
        <v>828</v>
      </c>
      <c r="AG23" s="5">
        <v>2</v>
      </c>
    </row>
    <row r="24" spans="1:33" ht="21" customHeight="1">
      <c r="A24" s="1" t="s">
        <v>878</v>
      </c>
      <c r="B24" s="11">
        <v>19007</v>
      </c>
      <c r="C24" s="2" t="s">
        <v>879</v>
      </c>
      <c r="D24" s="2" t="s">
        <v>878</v>
      </c>
      <c r="E24" s="3" t="s">
        <v>975</v>
      </c>
      <c r="F24" s="7">
        <v>6</v>
      </c>
      <c r="G24" s="4">
        <v>74</v>
      </c>
      <c r="H24" s="4"/>
      <c r="I24" s="4">
        <f t="shared" si="2"/>
        <v>74</v>
      </c>
      <c r="J24" s="4">
        <v>75.8</v>
      </c>
      <c r="K24" s="4">
        <f t="shared" si="3"/>
        <v>74.9</v>
      </c>
      <c r="L24" s="1" t="s">
        <v>880</v>
      </c>
      <c r="M24" s="1" t="s">
        <v>846</v>
      </c>
      <c r="N24" s="1" t="s">
        <v>830</v>
      </c>
      <c r="O24" s="1" t="s">
        <v>848</v>
      </c>
      <c r="P24" s="1" t="s">
        <v>881</v>
      </c>
      <c r="Q24" s="1" t="s">
        <v>833</v>
      </c>
      <c r="R24" s="1" t="s">
        <v>838</v>
      </c>
      <c r="S24" s="1" t="s">
        <v>882</v>
      </c>
      <c r="T24" s="1" t="s">
        <v>883</v>
      </c>
      <c r="U24" s="1" t="s">
        <v>884</v>
      </c>
      <c r="V24" s="1" t="s">
        <v>885</v>
      </c>
      <c r="W24" s="1" t="s">
        <v>866</v>
      </c>
      <c r="X24" s="1" t="s">
        <v>886</v>
      </c>
      <c r="Y24" s="1" t="s">
        <v>887</v>
      </c>
      <c r="Z24" s="1" t="s">
        <v>854</v>
      </c>
      <c r="AA24" s="1" t="s">
        <v>855</v>
      </c>
      <c r="AB24" s="1" t="s">
        <v>888</v>
      </c>
      <c r="AC24" s="1" t="s">
        <v>889</v>
      </c>
      <c r="AD24" s="1" t="s">
        <v>788</v>
      </c>
      <c r="AE24" s="1" t="s">
        <v>845</v>
      </c>
      <c r="AF24" s="1" t="s">
        <v>828</v>
      </c>
      <c r="AG24" s="5">
        <v>3</v>
      </c>
    </row>
    <row r="25" spans="1:33" ht="21" customHeight="1">
      <c r="A25" s="1" t="s">
        <v>1071</v>
      </c>
      <c r="B25" s="11">
        <v>19008</v>
      </c>
      <c r="C25" s="2" t="s">
        <v>1072</v>
      </c>
      <c r="D25" s="2" t="s">
        <v>1071</v>
      </c>
      <c r="E25" s="3" t="s">
        <v>976</v>
      </c>
      <c r="F25" s="7">
        <v>27</v>
      </c>
      <c r="G25" s="4">
        <v>74.3</v>
      </c>
      <c r="H25" s="4"/>
      <c r="I25" s="4">
        <f t="shared" si="2"/>
        <v>74.3</v>
      </c>
      <c r="J25" s="4">
        <v>76</v>
      </c>
      <c r="K25" s="4">
        <f t="shared" si="3"/>
        <v>75.15</v>
      </c>
      <c r="L25" s="1" t="s">
        <v>1073</v>
      </c>
      <c r="M25" s="1" t="s">
        <v>829</v>
      </c>
      <c r="N25" s="1" t="s">
        <v>830</v>
      </c>
      <c r="O25" s="1" t="s">
        <v>848</v>
      </c>
      <c r="P25" s="1" t="s">
        <v>1074</v>
      </c>
      <c r="Q25" s="1" t="s">
        <v>833</v>
      </c>
      <c r="R25" s="1" t="s">
        <v>890</v>
      </c>
      <c r="S25" s="1" t="s">
        <v>893</v>
      </c>
      <c r="T25" s="1" t="s">
        <v>1075</v>
      </c>
      <c r="U25" s="1" t="s">
        <v>837</v>
      </c>
      <c r="V25" s="1" t="s">
        <v>952</v>
      </c>
      <c r="W25" s="1" t="s">
        <v>1076</v>
      </c>
      <c r="X25" s="1" t="s">
        <v>1077</v>
      </c>
      <c r="Y25" s="1" t="s">
        <v>1078</v>
      </c>
      <c r="Z25" s="1" t="s">
        <v>854</v>
      </c>
      <c r="AA25" s="1" t="s">
        <v>855</v>
      </c>
      <c r="AB25" s="1" t="s">
        <v>1079</v>
      </c>
      <c r="AC25" s="1" t="s">
        <v>1080</v>
      </c>
      <c r="AD25" s="1" t="s">
        <v>1081</v>
      </c>
      <c r="AE25" s="1" t="s">
        <v>1059</v>
      </c>
      <c r="AF25" s="1" t="s">
        <v>1051</v>
      </c>
      <c r="AG25" s="5">
        <v>1</v>
      </c>
    </row>
    <row r="26" spans="1:33" ht="21" customHeight="1">
      <c r="A26" s="1" t="s">
        <v>1048</v>
      </c>
      <c r="B26" s="11">
        <v>19008</v>
      </c>
      <c r="C26" s="2" t="s">
        <v>1049</v>
      </c>
      <c r="D26" s="2" t="s">
        <v>1048</v>
      </c>
      <c r="E26" s="3" t="s">
        <v>976</v>
      </c>
      <c r="F26" s="7">
        <v>25</v>
      </c>
      <c r="G26" s="4">
        <v>70.2</v>
      </c>
      <c r="H26" s="4"/>
      <c r="I26" s="4">
        <f t="shared" si="2"/>
        <v>70.2</v>
      </c>
      <c r="J26" s="4">
        <v>78.4</v>
      </c>
      <c r="K26" s="4">
        <f t="shared" si="3"/>
        <v>74.30000000000001</v>
      </c>
      <c r="L26" s="1" t="s">
        <v>1050</v>
      </c>
      <c r="M26" s="1" t="s">
        <v>829</v>
      </c>
      <c r="N26" s="1" t="s">
        <v>830</v>
      </c>
      <c r="O26" s="1" t="s">
        <v>848</v>
      </c>
      <c r="P26" s="1" t="s">
        <v>1052</v>
      </c>
      <c r="Q26" s="1" t="s">
        <v>833</v>
      </c>
      <c r="R26" s="1" t="s">
        <v>1009</v>
      </c>
      <c r="S26" s="1" t="s">
        <v>1009</v>
      </c>
      <c r="T26" s="1" t="s">
        <v>903</v>
      </c>
      <c r="U26" s="1" t="s">
        <v>837</v>
      </c>
      <c r="V26" s="1" t="s">
        <v>894</v>
      </c>
      <c r="W26" s="1" t="s">
        <v>852</v>
      </c>
      <c r="X26" s="1" t="s">
        <v>1053</v>
      </c>
      <c r="Y26" s="1" t="s">
        <v>1054</v>
      </c>
      <c r="Z26" s="1" t="s">
        <v>1055</v>
      </c>
      <c r="AA26" s="1" t="s">
        <v>843</v>
      </c>
      <c r="AB26" s="1" t="s">
        <v>1056</v>
      </c>
      <c r="AC26" s="1" t="s">
        <v>1057</v>
      </c>
      <c r="AD26" s="1" t="s">
        <v>1058</v>
      </c>
      <c r="AE26" s="1" t="s">
        <v>1059</v>
      </c>
      <c r="AF26" s="1" t="s">
        <v>1051</v>
      </c>
      <c r="AG26" s="5">
        <v>2</v>
      </c>
    </row>
    <row r="27" spans="1:33" ht="21" customHeight="1">
      <c r="A27" s="1" t="s">
        <v>134</v>
      </c>
      <c r="B27" s="11">
        <v>19009</v>
      </c>
      <c r="C27" s="2" t="s">
        <v>135</v>
      </c>
      <c r="D27" s="2" t="s">
        <v>134</v>
      </c>
      <c r="E27" s="3" t="s">
        <v>977</v>
      </c>
      <c r="F27" s="7">
        <v>63</v>
      </c>
      <c r="G27" s="4">
        <v>72.2</v>
      </c>
      <c r="H27" s="4"/>
      <c r="I27" s="4">
        <f t="shared" si="2"/>
        <v>72.2</v>
      </c>
      <c r="J27" s="4">
        <v>79.2</v>
      </c>
      <c r="K27" s="4">
        <f t="shared" si="3"/>
        <v>75.7</v>
      </c>
      <c r="L27" s="1" t="s">
        <v>136</v>
      </c>
      <c r="M27" s="1" t="s">
        <v>846</v>
      </c>
      <c r="N27" s="1" t="s">
        <v>137</v>
      </c>
      <c r="O27" s="1" t="s">
        <v>848</v>
      </c>
      <c r="P27" s="1" t="s">
        <v>138</v>
      </c>
      <c r="Q27" s="1" t="s">
        <v>833</v>
      </c>
      <c r="R27" s="1" t="s">
        <v>851</v>
      </c>
      <c r="S27" s="1" t="s">
        <v>850</v>
      </c>
      <c r="T27" s="1" t="s">
        <v>139</v>
      </c>
      <c r="U27" s="1" t="s">
        <v>884</v>
      </c>
      <c r="V27" s="1" t="s">
        <v>894</v>
      </c>
      <c r="W27" s="1" t="s">
        <v>106</v>
      </c>
      <c r="X27" s="1" t="s">
        <v>140</v>
      </c>
      <c r="Y27" s="1" t="s">
        <v>141</v>
      </c>
      <c r="Z27" s="1" t="s">
        <v>142</v>
      </c>
      <c r="AA27" s="1" t="s">
        <v>855</v>
      </c>
      <c r="AB27" s="1" t="s">
        <v>143</v>
      </c>
      <c r="AC27" s="1" t="s">
        <v>144</v>
      </c>
      <c r="AD27" s="1" t="s">
        <v>145</v>
      </c>
      <c r="AE27" s="1" t="s">
        <v>52</v>
      </c>
      <c r="AF27" s="1" t="s">
        <v>51</v>
      </c>
      <c r="AG27" s="5">
        <v>1</v>
      </c>
    </row>
    <row r="28" spans="1:33" ht="21" customHeight="1">
      <c r="A28" s="1" t="s">
        <v>108</v>
      </c>
      <c r="B28" s="11">
        <v>19009</v>
      </c>
      <c r="C28" s="2" t="s">
        <v>109</v>
      </c>
      <c r="D28" s="2" t="s">
        <v>108</v>
      </c>
      <c r="E28" s="3" t="s">
        <v>977</v>
      </c>
      <c r="F28" s="7">
        <v>59</v>
      </c>
      <c r="G28" s="4">
        <v>74</v>
      </c>
      <c r="H28" s="4"/>
      <c r="I28" s="4">
        <f t="shared" si="2"/>
        <v>74</v>
      </c>
      <c r="J28" s="4">
        <v>77.2</v>
      </c>
      <c r="K28" s="4">
        <f t="shared" si="3"/>
        <v>75.6</v>
      </c>
      <c r="L28" s="1" t="s">
        <v>110</v>
      </c>
      <c r="M28" s="1" t="s">
        <v>846</v>
      </c>
      <c r="N28" s="1" t="s">
        <v>830</v>
      </c>
      <c r="O28" s="1" t="s">
        <v>848</v>
      </c>
      <c r="P28" s="1" t="s">
        <v>1126</v>
      </c>
      <c r="Q28" s="1" t="s">
        <v>833</v>
      </c>
      <c r="R28" s="1" t="s">
        <v>111</v>
      </c>
      <c r="S28" s="1" t="s">
        <v>835</v>
      </c>
      <c r="T28" s="1" t="s">
        <v>112</v>
      </c>
      <c r="U28" s="1" t="s">
        <v>837</v>
      </c>
      <c r="V28" s="1" t="s">
        <v>838</v>
      </c>
      <c r="W28" s="1" t="s">
        <v>113</v>
      </c>
      <c r="X28" s="1" t="s">
        <v>867</v>
      </c>
      <c r="Y28" s="1" t="s">
        <v>114</v>
      </c>
      <c r="Z28" s="1" t="s">
        <v>115</v>
      </c>
      <c r="AA28" s="1" t="s">
        <v>855</v>
      </c>
      <c r="AB28" s="1" t="s">
        <v>116</v>
      </c>
      <c r="AC28" s="1" t="s">
        <v>117</v>
      </c>
      <c r="AD28" s="1" t="s">
        <v>118</v>
      </c>
      <c r="AE28" s="1" t="s">
        <v>52</v>
      </c>
      <c r="AF28" s="1" t="s">
        <v>51</v>
      </c>
      <c r="AG28" s="5">
        <v>2</v>
      </c>
    </row>
    <row r="29" spans="1:33" ht="21" customHeight="1">
      <c r="A29" s="1" t="s">
        <v>166</v>
      </c>
      <c r="B29" s="11">
        <v>19009</v>
      </c>
      <c r="C29" s="2" t="s">
        <v>167</v>
      </c>
      <c r="D29" s="2" t="s">
        <v>166</v>
      </c>
      <c r="E29" s="3" t="s">
        <v>977</v>
      </c>
      <c r="F29" s="7">
        <v>70</v>
      </c>
      <c r="G29" s="4">
        <v>71.4</v>
      </c>
      <c r="H29" s="4"/>
      <c r="I29" s="4">
        <f t="shared" si="2"/>
        <v>71.4</v>
      </c>
      <c r="J29" s="4">
        <v>77.4</v>
      </c>
      <c r="K29" s="4">
        <f t="shared" si="3"/>
        <v>74.4</v>
      </c>
      <c r="L29" s="1" t="s">
        <v>168</v>
      </c>
      <c r="M29" s="1" t="s">
        <v>846</v>
      </c>
      <c r="N29" s="1" t="s">
        <v>830</v>
      </c>
      <c r="O29" s="1" t="s">
        <v>848</v>
      </c>
      <c r="P29" s="1" t="s">
        <v>169</v>
      </c>
      <c r="Q29" s="1" t="s">
        <v>833</v>
      </c>
      <c r="R29" s="1" t="s">
        <v>835</v>
      </c>
      <c r="S29" s="1" t="s">
        <v>835</v>
      </c>
      <c r="T29" s="1" t="s">
        <v>170</v>
      </c>
      <c r="U29" s="1" t="s">
        <v>884</v>
      </c>
      <c r="V29" s="1" t="s">
        <v>962</v>
      </c>
      <c r="W29" s="1" t="s">
        <v>171</v>
      </c>
      <c r="X29" s="1" t="s">
        <v>172</v>
      </c>
      <c r="Y29" s="1" t="s">
        <v>173</v>
      </c>
      <c r="Z29" s="1" t="s">
        <v>174</v>
      </c>
      <c r="AA29" s="1" t="s">
        <v>843</v>
      </c>
      <c r="AB29" s="1" t="s">
        <v>175</v>
      </c>
      <c r="AC29" s="1" t="s">
        <v>176</v>
      </c>
      <c r="AD29" s="1" t="s">
        <v>177</v>
      </c>
      <c r="AE29" s="1" t="s">
        <v>52</v>
      </c>
      <c r="AF29" s="1" t="s">
        <v>51</v>
      </c>
      <c r="AG29" s="5">
        <v>3</v>
      </c>
    </row>
    <row r="30" spans="1:33" ht="21" customHeight="1">
      <c r="A30" s="1" t="s">
        <v>53</v>
      </c>
      <c r="B30" s="11">
        <v>19010</v>
      </c>
      <c r="C30" s="2" t="s">
        <v>54</v>
      </c>
      <c r="D30" s="2" t="s">
        <v>53</v>
      </c>
      <c r="E30" s="3" t="s">
        <v>977</v>
      </c>
      <c r="F30" s="7">
        <v>51</v>
      </c>
      <c r="G30" s="4">
        <v>66.5</v>
      </c>
      <c r="H30" s="4"/>
      <c r="I30" s="4">
        <f t="shared" si="2"/>
        <v>66.5</v>
      </c>
      <c r="J30" s="4">
        <v>78.6</v>
      </c>
      <c r="K30" s="4">
        <f t="shared" si="3"/>
        <v>72.55</v>
      </c>
      <c r="L30" s="1" t="s">
        <v>55</v>
      </c>
      <c r="M30" s="1" t="s">
        <v>846</v>
      </c>
      <c r="N30" s="1" t="s">
        <v>830</v>
      </c>
      <c r="O30" s="1" t="s">
        <v>848</v>
      </c>
      <c r="P30" s="1" t="s">
        <v>57</v>
      </c>
      <c r="Q30" s="1" t="s">
        <v>58</v>
      </c>
      <c r="R30" s="1" t="s">
        <v>850</v>
      </c>
      <c r="S30" s="1" t="s">
        <v>59</v>
      </c>
      <c r="T30" s="1" t="s">
        <v>60</v>
      </c>
      <c r="U30" s="1" t="s">
        <v>837</v>
      </c>
      <c r="V30" s="1" t="s">
        <v>1006</v>
      </c>
      <c r="W30" s="1" t="s">
        <v>35</v>
      </c>
      <c r="X30" s="1" t="s">
        <v>36</v>
      </c>
      <c r="Y30" s="1" t="s">
        <v>61</v>
      </c>
      <c r="Z30" s="1" t="s">
        <v>62</v>
      </c>
      <c r="AA30" s="1" t="s">
        <v>855</v>
      </c>
      <c r="AB30" s="1" t="s">
        <v>63</v>
      </c>
      <c r="AC30" s="1" t="s">
        <v>1032</v>
      </c>
      <c r="AD30" s="1" t="s">
        <v>64</v>
      </c>
      <c r="AE30" s="1" t="s">
        <v>52</v>
      </c>
      <c r="AF30" s="1" t="s">
        <v>56</v>
      </c>
      <c r="AG30" s="5">
        <v>1</v>
      </c>
    </row>
    <row r="31" spans="1:33" ht="21" customHeight="1">
      <c r="A31" s="1" t="s">
        <v>158</v>
      </c>
      <c r="B31" s="11">
        <v>19010</v>
      </c>
      <c r="C31" s="2" t="s">
        <v>159</v>
      </c>
      <c r="D31" s="2" t="s">
        <v>158</v>
      </c>
      <c r="E31" s="3" t="s">
        <v>977</v>
      </c>
      <c r="F31" s="7">
        <v>69</v>
      </c>
      <c r="G31" s="4">
        <v>66.5</v>
      </c>
      <c r="H31" s="4"/>
      <c r="I31" s="4">
        <f t="shared" si="2"/>
        <v>66.5</v>
      </c>
      <c r="J31" s="4">
        <v>73.4</v>
      </c>
      <c r="K31" s="4">
        <f t="shared" si="3"/>
        <v>69.95</v>
      </c>
      <c r="L31" s="1" t="s">
        <v>160</v>
      </c>
      <c r="M31" s="1" t="s">
        <v>829</v>
      </c>
      <c r="N31" s="1" t="s">
        <v>830</v>
      </c>
      <c r="O31" s="1" t="s">
        <v>848</v>
      </c>
      <c r="P31" s="1" t="s">
        <v>161</v>
      </c>
      <c r="Q31" s="1" t="s">
        <v>833</v>
      </c>
      <c r="R31" s="1" t="s">
        <v>1038</v>
      </c>
      <c r="S31" s="1" t="s">
        <v>891</v>
      </c>
      <c r="T31" s="1" t="s">
        <v>1157</v>
      </c>
      <c r="U31" s="1" t="s">
        <v>837</v>
      </c>
      <c r="V31" s="1" t="s">
        <v>894</v>
      </c>
      <c r="W31" s="1" t="s">
        <v>162</v>
      </c>
      <c r="X31" s="1" t="s">
        <v>36</v>
      </c>
      <c r="Y31" s="1" t="s">
        <v>1008</v>
      </c>
      <c r="Z31" s="1" t="s">
        <v>163</v>
      </c>
      <c r="AA31" s="1" t="s">
        <v>855</v>
      </c>
      <c r="AB31" s="1" t="s">
        <v>164</v>
      </c>
      <c r="AC31" s="1" t="s">
        <v>1032</v>
      </c>
      <c r="AD31" s="1" t="s">
        <v>165</v>
      </c>
      <c r="AE31" s="1" t="s">
        <v>52</v>
      </c>
      <c r="AF31" s="1" t="s">
        <v>56</v>
      </c>
      <c r="AG31" s="5">
        <v>2</v>
      </c>
    </row>
    <row r="32" spans="1:33" ht="21" customHeight="1">
      <c r="A32" s="6" t="s">
        <v>120</v>
      </c>
      <c r="B32" s="12">
        <v>19011</v>
      </c>
      <c r="C32" s="2" t="s">
        <v>121</v>
      </c>
      <c r="D32" s="2" t="s">
        <v>120</v>
      </c>
      <c r="E32" s="3" t="s">
        <v>978</v>
      </c>
      <c r="F32" s="7">
        <v>61</v>
      </c>
      <c r="G32" s="4">
        <v>71.5</v>
      </c>
      <c r="H32" s="4"/>
      <c r="I32" s="4">
        <f t="shared" si="2"/>
        <v>71.5</v>
      </c>
      <c r="J32" s="4">
        <v>76.6</v>
      </c>
      <c r="K32" s="4">
        <f t="shared" si="3"/>
        <v>74.05</v>
      </c>
      <c r="L32" s="1" t="s">
        <v>122</v>
      </c>
      <c r="M32" s="1" t="s">
        <v>846</v>
      </c>
      <c r="N32" s="1" t="s">
        <v>830</v>
      </c>
      <c r="O32" s="1" t="s">
        <v>848</v>
      </c>
      <c r="P32" s="1" t="s">
        <v>124</v>
      </c>
      <c r="Q32" s="1" t="s">
        <v>833</v>
      </c>
      <c r="R32" s="1" t="s">
        <v>125</v>
      </c>
      <c r="S32" s="1" t="s">
        <v>901</v>
      </c>
      <c r="T32" s="1" t="s">
        <v>126</v>
      </c>
      <c r="U32" s="1" t="s">
        <v>837</v>
      </c>
      <c r="V32" s="1" t="s">
        <v>127</v>
      </c>
      <c r="W32" s="1" t="s">
        <v>128</v>
      </c>
      <c r="X32" s="1" t="s">
        <v>129</v>
      </c>
      <c r="Y32" s="1" t="s">
        <v>130</v>
      </c>
      <c r="Z32" s="1" t="s">
        <v>854</v>
      </c>
      <c r="AA32" s="1" t="s">
        <v>855</v>
      </c>
      <c r="AB32" s="1" t="s">
        <v>131</v>
      </c>
      <c r="AC32" s="1" t="s">
        <v>849</v>
      </c>
      <c r="AD32" s="1" t="s">
        <v>132</v>
      </c>
      <c r="AE32" s="1" t="s">
        <v>133</v>
      </c>
      <c r="AF32" s="1" t="s">
        <v>123</v>
      </c>
      <c r="AG32" s="5">
        <v>1</v>
      </c>
    </row>
    <row r="33" spans="1:33" ht="21" customHeight="1">
      <c r="A33" s="1" t="s">
        <v>95</v>
      </c>
      <c r="B33" s="11">
        <v>19012</v>
      </c>
      <c r="C33" s="2" t="s">
        <v>96</v>
      </c>
      <c r="D33" s="2" t="s">
        <v>95</v>
      </c>
      <c r="E33" s="3" t="s">
        <v>979</v>
      </c>
      <c r="F33" s="7">
        <v>56</v>
      </c>
      <c r="G33" s="4">
        <v>74.4</v>
      </c>
      <c r="H33" s="4"/>
      <c r="I33" s="4">
        <f t="shared" si="2"/>
        <v>74.4</v>
      </c>
      <c r="J33" s="4">
        <v>76.8</v>
      </c>
      <c r="K33" s="4">
        <f t="shared" si="3"/>
        <v>75.6</v>
      </c>
      <c r="L33" s="1" t="s">
        <v>97</v>
      </c>
      <c r="M33" s="1" t="s">
        <v>829</v>
      </c>
      <c r="N33" s="1" t="s">
        <v>830</v>
      </c>
      <c r="O33" s="1" t="s">
        <v>848</v>
      </c>
      <c r="P33" s="1" t="s">
        <v>98</v>
      </c>
      <c r="Q33" s="1" t="s">
        <v>833</v>
      </c>
      <c r="R33" s="1" t="s">
        <v>99</v>
      </c>
      <c r="S33" s="1" t="s">
        <v>890</v>
      </c>
      <c r="T33" s="1" t="s">
        <v>1089</v>
      </c>
      <c r="U33" s="1" t="s">
        <v>837</v>
      </c>
      <c r="V33" s="1" t="s">
        <v>1088</v>
      </c>
      <c r="W33" s="1" t="s">
        <v>84</v>
      </c>
      <c r="X33" s="1" t="s">
        <v>78</v>
      </c>
      <c r="Y33" s="1" t="s">
        <v>100</v>
      </c>
      <c r="Z33" s="1" t="s">
        <v>854</v>
      </c>
      <c r="AA33" s="1" t="s">
        <v>855</v>
      </c>
      <c r="AB33" s="1" t="s">
        <v>101</v>
      </c>
      <c r="AC33" s="1" t="s">
        <v>849</v>
      </c>
      <c r="AD33" s="1" t="s">
        <v>102</v>
      </c>
      <c r="AE33" s="1" t="s">
        <v>83</v>
      </c>
      <c r="AF33" s="1" t="s">
        <v>75</v>
      </c>
      <c r="AG33" s="5">
        <v>1</v>
      </c>
    </row>
    <row r="34" spans="1:33" ht="21" customHeight="1">
      <c r="A34" s="1" t="s">
        <v>72</v>
      </c>
      <c r="B34" s="11">
        <v>19012</v>
      </c>
      <c r="C34" s="2" t="s">
        <v>73</v>
      </c>
      <c r="D34" s="2" t="s">
        <v>72</v>
      </c>
      <c r="E34" s="3" t="s">
        <v>979</v>
      </c>
      <c r="F34" s="7">
        <v>53</v>
      </c>
      <c r="G34" s="4">
        <v>69.9</v>
      </c>
      <c r="H34" s="4"/>
      <c r="I34" s="4">
        <f t="shared" si="2"/>
        <v>69.9</v>
      </c>
      <c r="J34" s="4">
        <v>76.2</v>
      </c>
      <c r="K34" s="4">
        <f t="shared" si="3"/>
        <v>73.05000000000001</v>
      </c>
      <c r="L34" s="1" t="s">
        <v>74</v>
      </c>
      <c r="M34" s="1" t="s">
        <v>829</v>
      </c>
      <c r="N34" s="1" t="s">
        <v>830</v>
      </c>
      <c r="O34" s="1" t="s">
        <v>848</v>
      </c>
      <c r="P34" s="1" t="s">
        <v>76</v>
      </c>
      <c r="Q34" s="1" t="s">
        <v>833</v>
      </c>
      <c r="R34" s="1" t="s">
        <v>930</v>
      </c>
      <c r="S34" s="1" t="s">
        <v>1100</v>
      </c>
      <c r="T34" s="1" t="s">
        <v>77</v>
      </c>
      <c r="U34" s="1" t="s">
        <v>837</v>
      </c>
      <c r="V34" s="1" t="s">
        <v>838</v>
      </c>
      <c r="W34" s="1" t="s">
        <v>1019</v>
      </c>
      <c r="X34" s="1" t="s">
        <v>78</v>
      </c>
      <c r="Y34" s="1" t="s">
        <v>79</v>
      </c>
      <c r="Z34" s="1" t="s">
        <v>1092</v>
      </c>
      <c r="AA34" s="1" t="s">
        <v>855</v>
      </c>
      <c r="AB34" s="1" t="s">
        <v>80</v>
      </c>
      <c r="AC34" s="1" t="s">
        <v>81</v>
      </c>
      <c r="AD34" s="1" t="s">
        <v>82</v>
      </c>
      <c r="AE34" s="1" t="s">
        <v>83</v>
      </c>
      <c r="AF34" s="1" t="s">
        <v>75</v>
      </c>
      <c r="AG34" s="5">
        <v>2</v>
      </c>
    </row>
    <row r="35" spans="1:33" ht="21" customHeight="1">
      <c r="A35" s="1" t="s">
        <v>178</v>
      </c>
      <c r="B35" s="11">
        <v>19013</v>
      </c>
      <c r="C35" s="2" t="s">
        <v>179</v>
      </c>
      <c r="D35" s="2" t="s">
        <v>178</v>
      </c>
      <c r="E35" s="3" t="s">
        <v>980</v>
      </c>
      <c r="F35" s="7">
        <v>71</v>
      </c>
      <c r="G35" s="4">
        <v>79.6</v>
      </c>
      <c r="H35" s="4"/>
      <c r="I35" s="4">
        <f t="shared" si="2"/>
        <v>79.6</v>
      </c>
      <c r="J35" s="4">
        <v>74.2</v>
      </c>
      <c r="K35" s="4">
        <f t="shared" si="3"/>
        <v>76.9</v>
      </c>
      <c r="L35" s="1" t="s">
        <v>180</v>
      </c>
      <c r="M35" s="1" t="s">
        <v>846</v>
      </c>
      <c r="N35" s="1" t="s">
        <v>830</v>
      </c>
      <c r="O35" s="1" t="s">
        <v>848</v>
      </c>
      <c r="P35" s="1" t="s">
        <v>181</v>
      </c>
      <c r="Q35" s="1" t="s">
        <v>833</v>
      </c>
      <c r="R35" s="1" t="s">
        <v>851</v>
      </c>
      <c r="S35" s="1" t="s">
        <v>851</v>
      </c>
      <c r="T35" s="1" t="s">
        <v>182</v>
      </c>
      <c r="U35" s="1" t="s">
        <v>884</v>
      </c>
      <c r="V35" s="1" t="s">
        <v>183</v>
      </c>
      <c r="W35" s="1" t="s">
        <v>146</v>
      </c>
      <c r="X35" s="1" t="s">
        <v>184</v>
      </c>
      <c r="Y35" s="1" t="s">
        <v>914</v>
      </c>
      <c r="Z35" s="1" t="s">
        <v>854</v>
      </c>
      <c r="AA35" s="1" t="s">
        <v>855</v>
      </c>
      <c r="AB35" s="1" t="s">
        <v>185</v>
      </c>
      <c r="AC35" s="1" t="s">
        <v>1032</v>
      </c>
      <c r="AD35" s="1" t="s">
        <v>186</v>
      </c>
      <c r="AE35" s="1" t="s">
        <v>50</v>
      </c>
      <c r="AF35" s="1" t="s">
        <v>48</v>
      </c>
      <c r="AG35" s="5">
        <v>1</v>
      </c>
    </row>
    <row r="36" spans="1:33" ht="21" customHeight="1">
      <c r="A36" s="1" t="s">
        <v>147</v>
      </c>
      <c r="B36" s="11">
        <v>19013</v>
      </c>
      <c r="C36" s="2" t="s">
        <v>148</v>
      </c>
      <c r="D36" s="2" t="s">
        <v>147</v>
      </c>
      <c r="E36" s="3" t="s">
        <v>980</v>
      </c>
      <c r="F36" s="7">
        <v>65</v>
      </c>
      <c r="G36" s="4">
        <v>72.7</v>
      </c>
      <c r="H36" s="4"/>
      <c r="I36" s="4">
        <f t="shared" si="2"/>
        <v>72.7</v>
      </c>
      <c r="J36" s="4">
        <v>79.6</v>
      </c>
      <c r="K36" s="4">
        <f t="shared" si="3"/>
        <v>76.15</v>
      </c>
      <c r="L36" s="1" t="s">
        <v>149</v>
      </c>
      <c r="M36" s="1" t="s">
        <v>846</v>
      </c>
      <c r="N36" s="1" t="s">
        <v>830</v>
      </c>
      <c r="O36" s="1" t="s">
        <v>848</v>
      </c>
      <c r="P36" s="1" t="s">
        <v>150</v>
      </c>
      <c r="Q36" s="1" t="s">
        <v>833</v>
      </c>
      <c r="R36" s="1" t="s">
        <v>961</v>
      </c>
      <c r="S36" s="1" t="s">
        <v>835</v>
      </c>
      <c r="T36" s="1" t="s">
        <v>77</v>
      </c>
      <c r="U36" s="1" t="s">
        <v>857</v>
      </c>
      <c r="V36" s="1" t="s">
        <v>838</v>
      </c>
      <c r="W36" s="1" t="s">
        <v>895</v>
      </c>
      <c r="X36" s="1" t="s">
        <v>853</v>
      </c>
      <c r="Y36" s="1" t="s">
        <v>914</v>
      </c>
      <c r="Z36" s="1" t="s">
        <v>69</v>
      </c>
      <c r="AA36" s="1" t="s">
        <v>855</v>
      </c>
      <c r="AB36" s="1" t="s">
        <v>151</v>
      </c>
      <c r="AC36" s="1" t="s">
        <v>152</v>
      </c>
      <c r="AD36" s="1" t="s">
        <v>153</v>
      </c>
      <c r="AE36" s="1" t="s">
        <v>50</v>
      </c>
      <c r="AF36" s="1" t="s">
        <v>48</v>
      </c>
      <c r="AG36" s="5">
        <v>2</v>
      </c>
    </row>
    <row r="37" spans="1:33" ht="21" customHeight="1">
      <c r="A37" s="1" t="s">
        <v>85</v>
      </c>
      <c r="B37" s="11">
        <v>19013</v>
      </c>
      <c r="C37" s="2" t="s">
        <v>86</v>
      </c>
      <c r="D37" s="2" t="s">
        <v>85</v>
      </c>
      <c r="E37" s="3" t="s">
        <v>980</v>
      </c>
      <c r="F37" s="7">
        <v>55</v>
      </c>
      <c r="G37" s="4">
        <v>73</v>
      </c>
      <c r="H37" s="4"/>
      <c r="I37" s="4">
        <f t="shared" si="2"/>
        <v>73</v>
      </c>
      <c r="J37" s="4">
        <v>78.4</v>
      </c>
      <c r="K37" s="4">
        <f t="shared" si="3"/>
        <v>75.7</v>
      </c>
      <c r="L37" s="1" t="s">
        <v>87</v>
      </c>
      <c r="M37" s="1" t="s">
        <v>846</v>
      </c>
      <c r="N37" s="1" t="s">
        <v>830</v>
      </c>
      <c r="O37" s="1" t="s">
        <v>848</v>
      </c>
      <c r="P37" s="1" t="s">
        <v>88</v>
      </c>
      <c r="Q37" s="1" t="s">
        <v>833</v>
      </c>
      <c r="R37" s="1" t="s">
        <v>89</v>
      </c>
      <c r="S37" s="1" t="s">
        <v>911</v>
      </c>
      <c r="T37" s="1" t="s">
        <v>90</v>
      </c>
      <c r="U37" s="1" t="s">
        <v>857</v>
      </c>
      <c r="V37" s="1" t="s">
        <v>91</v>
      </c>
      <c r="W37" s="1" t="s">
        <v>1076</v>
      </c>
      <c r="X37" s="1" t="s">
        <v>92</v>
      </c>
      <c r="Y37" s="1" t="s">
        <v>914</v>
      </c>
      <c r="Z37" s="1" t="s">
        <v>854</v>
      </c>
      <c r="AA37" s="1" t="s">
        <v>855</v>
      </c>
      <c r="AB37" s="1" t="s">
        <v>93</v>
      </c>
      <c r="AC37" s="1" t="s">
        <v>849</v>
      </c>
      <c r="AD37" s="1" t="s">
        <v>94</v>
      </c>
      <c r="AE37" s="1" t="s">
        <v>50</v>
      </c>
      <c r="AF37" s="1" t="s">
        <v>48</v>
      </c>
      <c r="AG37" s="5">
        <v>3</v>
      </c>
    </row>
    <row r="38" spans="1:33" ht="21" customHeight="1">
      <c r="A38" s="1" t="s">
        <v>65</v>
      </c>
      <c r="B38" s="11">
        <v>19013</v>
      </c>
      <c r="C38" s="2" t="s">
        <v>66</v>
      </c>
      <c r="D38" s="2" t="s">
        <v>65</v>
      </c>
      <c r="E38" s="3" t="s">
        <v>980</v>
      </c>
      <c r="F38" s="7">
        <v>52</v>
      </c>
      <c r="G38" s="4">
        <v>67.3</v>
      </c>
      <c r="H38" s="4"/>
      <c r="I38" s="4">
        <f aca="true" t="shared" si="4" ref="I38:I54">G38+H38</f>
        <v>67.3</v>
      </c>
      <c r="J38" s="4">
        <v>77.2</v>
      </c>
      <c r="K38" s="4">
        <f aca="true" t="shared" si="5" ref="K38:K54">I38*50%+J38*50%</f>
        <v>72.25</v>
      </c>
      <c r="L38" s="1" t="s">
        <v>67</v>
      </c>
      <c r="M38" s="1" t="s">
        <v>846</v>
      </c>
      <c r="N38" s="1" t="s">
        <v>830</v>
      </c>
      <c r="O38" s="1" t="s">
        <v>848</v>
      </c>
      <c r="P38" s="1" t="s">
        <v>68</v>
      </c>
      <c r="Q38" s="1" t="s">
        <v>833</v>
      </c>
      <c r="R38" s="1" t="s">
        <v>863</v>
      </c>
      <c r="S38" s="1" t="s">
        <v>863</v>
      </c>
      <c r="T38" s="1" t="s">
        <v>910</v>
      </c>
      <c r="U38" s="1" t="s">
        <v>837</v>
      </c>
      <c r="V38" s="1" t="s">
        <v>1006</v>
      </c>
      <c r="W38" s="1" t="s">
        <v>839</v>
      </c>
      <c r="X38" s="1" t="s">
        <v>42</v>
      </c>
      <c r="Y38" s="1" t="s">
        <v>914</v>
      </c>
      <c r="Z38" s="1" t="s">
        <v>69</v>
      </c>
      <c r="AA38" s="1" t="s">
        <v>855</v>
      </c>
      <c r="AB38" s="1" t="s">
        <v>70</v>
      </c>
      <c r="AC38" s="1" t="s">
        <v>849</v>
      </c>
      <c r="AD38" s="1" t="s">
        <v>71</v>
      </c>
      <c r="AE38" s="1" t="s">
        <v>50</v>
      </c>
      <c r="AF38" s="1" t="s">
        <v>48</v>
      </c>
      <c r="AG38" s="5">
        <v>4</v>
      </c>
    </row>
    <row r="39" spans="1:33" ht="21" customHeight="1">
      <c r="A39" s="1" t="s">
        <v>246</v>
      </c>
      <c r="B39" s="11">
        <v>19014</v>
      </c>
      <c r="C39" s="2" t="s">
        <v>247</v>
      </c>
      <c r="D39" s="2" t="s">
        <v>246</v>
      </c>
      <c r="E39" s="3" t="s">
        <v>981</v>
      </c>
      <c r="F39" s="7">
        <v>79</v>
      </c>
      <c r="G39" s="4">
        <v>67.3</v>
      </c>
      <c r="H39" s="4"/>
      <c r="I39" s="4">
        <f t="shared" si="4"/>
        <v>67.3</v>
      </c>
      <c r="J39" s="4">
        <v>81.4</v>
      </c>
      <c r="K39" s="4">
        <f t="shared" si="5"/>
        <v>74.35</v>
      </c>
      <c r="L39" s="1" t="s">
        <v>248</v>
      </c>
      <c r="M39" s="1" t="s">
        <v>829</v>
      </c>
      <c r="N39" s="1" t="s">
        <v>830</v>
      </c>
      <c r="O39" s="1" t="s">
        <v>848</v>
      </c>
      <c r="P39" s="1" t="s">
        <v>250</v>
      </c>
      <c r="Q39" s="1" t="s">
        <v>833</v>
      </c>
      <c r="R39" s="1" t="s">
        <v>930</v>
      </c>
      <c r="S39" s="1" t="s">
        <v>893</v>
      </c>
      <c r="T39" s="1" t="s">
        <v>1157</v>
      </c>
      <c r="U39" s="1" t="s">
        <v>837</v>
      </c>
      <c r="V39" s="1" t="s">
        <v>154</v>
      </c>
      <c r="W39" s="1" t="s">
        <v>1007</v>
      </c>
      <c r="X39" s="1" t="s">
        <v>251</v>
      </c>
      <c r="Y39" s="1" t="s">
        <v>252</v>
      </c>
      <c r="Z39" s="1" t="s">
        <v>253</v>
      </c>
      <c r="AA39" s="1" t="s">
        <v>843</v>
      </c>
      <c r="AB39" s="1" t="s">
        <v>254</v>
      </c>
      <c r="AC39" s="1" t="s">
        <v>255</v>
      </c>
      <c r="AD39" s="1" t="s">
        <v>256</v>
      </c>
      <c r="AE39" s="1" t="s">
        <v>257</v>
      </c>
      <c r="AF39" s="1" t="s">
        <v>249</v>
      </c>
      <c r="AG39" s="5">
        <v>1</v>
      </c>
    </row>
    <row r="40" spans="1:33" ht="21" customHeight="1">
      <c r="A40" s="1" t="s">
        <v>326</v>
      </c>
      <c r="B40" s="11">
        <v>19014</v>
      </c>
      <c r="C40" s="2" t="s">
        <v>327</v>
      </c>
      <c r="D40" s="2" t="s">
        <v>326</v>
      </c>
      <c r="E40" s="3" t="s">
        <v>981</v>
      </c>
      <c r="F40" s="7">
        <v>93</v>
      </c>
      <c r="G40" s="4">
        <v>68.1</v>
      </c>
      <c r="H40" s="4"/>
      <c r="I40" s="4">
        <f t="shared" si="4"/>
        <v>68.1</v>
      </c>
      <c r="J40" s="4">
        <v>79.2</v>
      </c>
      <c r="K40" s="4">
        <f t="shared" si="5"/>
        <v>73.65</v>
      </c>
      <c r="L40" s="1" t="s">
        <v>328</v>
      </c>
      <c r="M40" s="1" t="s">
        <v>829</v>
      </c>
      <c r="N40" s="1" t="s">
        <v>830</v>
      </c>
      <c r="O40" s="1" t="s">
        <v>848</v>
      </c>
      <c r="P40" s="1" t="s">
        <v>329</v>
      </c>
      <c r="Q40" s="1" t="s">
        <v>833</v>
      </c>
      <c r="R40" s="1" t="s">
        <v>1009</v>
      </c>
      <c r="S40" s="1" t="s">
        <v>1009</v>
      </c>
      <c r="T40" s="1" t="s">
        <v>330</v>
      </c>
      <c r="U40" s="1" t="s">
        <v>857</v>
      </c>
      <c r="V40" s="1" t="s">
        <v>894</v>
      </c>
      <c r="W40" s="1" t="s">
        <v>331</v>
      </c>
      <c r="X40" s="1" t="s">
        <v>332</v>
      </c>
      <c r="Y40" s="1" t="s">
        <v>333</v>
      </c>
      <c r="Z40" s="1" t="s">
        <v>334</v>
      </c>
      <c r="AA40" s="1" t="s">
        <v>843</v>
      </c>
      <c r="AB40" s="1" t="s">
        <v>335</v>
      </c>
      <c r="AC40" s="1" t="s">
        <v>336</v>
      </c>
      <c r="AD40" s="1" t="s">
        <v>795</v>
      </c>
      <c r="AE40" s="1" t="s">
        <v>257</v>
      </c>
      <c r="AF40" s="1" t="s">
        <v>249</v>
      </c>
      <c r="AG40" s="5">
        <v>2</v>
      </c>
    </row>
    <row r="41" spans="1:33" ht="21" customHeight="1">
      <c r="A41" s="1" t="s">
        <v>271</v>
      </c>
      <c r="B41" s="11">
        <v>19015</v>
      </c>
      <c r="C41" s="2" t="s">
        <v>272</v>
      </c>
      <c r="D41" s="2" t="s">
        <v>271</v>
      </c>
      <c r="E41" s="3" t="s">
        <v>982</v>
      </c>
      <c r="F41" s="7">
        <v>86</v>
      </c>
      <c r="G41" s="4">
        <v>65.8</v>
      </c>
      <c r="H41" s="4"/>
      <c r="I41" s="4">
        <f t="shared" si="4"/>
        <v>65.8</v>
      </c>
      <c r="J41" s="4">
        <v>79.2</v>
      </c>
      <c r="K41" s="4">
        <f t="shared" si="5"/>
        <v>72.5</v>
      </c>
      <c r="L41" s="1" t="s">
        <v>273</v>
      </c>
      <c r="M41" s="1" t="s">
        <v>846</v>
      </c>
      <c r="N41" s="1" t="s">
        <v>830</v>
      </c>
      <c r="O41" s="1" t="s">
        <v>848</v>
      </c>
      <c r="P41" s="1" t="s">
        <v>274</v>
      </c>
      <c r="Q41" s="1" t="s">
        <v>833</v>
      </c>
      <c r="R41" s="1" t="s">
        <v>834</v>
      </c>
      <c r="S41" s="1" t="s">
        <v>275</v>
      </c>
      <c r="T41" s="1" t="s">
        <v>276</v>
      </c>
      <c r="U41" s="1" t="s">
        <v>837</v>
      </c>
      <c r="V41" s="1" t="s">
        <v>838</v>
      </c>
      <c r="W41" s="1" t="s">
        <v>839</v>
      </c>
      <c r="X41" s="1" t="s">
        <v>235</v>
      </c>
      <c r="Y41" s="1" t="s">
        <v>277</v>
      </c>
      <c r="Z41" s="1" t="s">
        <v>278</v>
      </c>
      <c r="AA41" s="1" t="s">
        <v>855</v>
      </c>
      <c r="AB41" s="1" t="s">
        <v>279</v>
      </c>
      <c r="AC41" s="1" t="s">
        <v>849</v>
      </c>
      <c r="AD41" s="1" t="s">
        <v>280</v>
      </c>
      <c r="AE41" s="1" t="s">
        <v>239</v>
      </c>
      <c r="AF41" s="1" t="s">
        <v>233</v>
      </c>
      <c r="AG41" s="5">
        <v>1</v>
      </c>
    </row>
    <row r="42" spans="1:33" ht="21" customHeight="1">
      <c r="A42" s="1" t="s">
        <v>230</v>
      </c>
      <c r="B42" s="11">
        <v>19015</v>
      </c>
      <c r="C42" s="2" t="s">
        <v>231</v>
      </c>
      <c r="D42" s="2" t="s">
        <v>230</v>
      </c>
      <c r="E42" s="3" t="s">
        <v>982</v>
      </c>
      <c r="F42" s="7">
        <v>77</v>
      </c>
      <c r="G42" s="4">
        <v>67.5</v>
      </c>
      <c r="H42" s="4"/>
      <c r="I42" s="4">
        <f t="shared" si="4"/>
        <v>67.5</v>
      </c>
      <c r="J42" s="4">
        <v>77.4</v>
      </c>
      <c r="K42" s="4">
        <f t="shared" si="5"/>
        <v>72.45</v>
      </c>
      <c r="L42" s="1" t="s">
        <v>232</v>
      </c>
      <c r="M42" s="1" t="s">
        <v>846</v>
      </c>
      <c r="N42" s="1" t="s">
        <v>830</v>
      </c>
      <c r="O42" s="1" t="s">
        <v>848</v>
      </c>
      <c r="P42" s="1" t="s">
        <v>234</v>
      </c>
      <c r="Q42" s="1" t="s">
        <v>833</v>
      </c>
      <c r="R42" s="1" t="s">
        <v>873</v>
      </c>
      <c r="S42" s="1" t="s">
        <v>156</v>
      </c>
      <c r="T42" s="1" t="s">
        <v>1157</v>
      </c>
      <c r="U42" s="1" t="s">
        <v>837</v>
      </c>
      <c r="V42" s="1" t="s">
        <v>876</v>
      </c>
      <c r="W42" s="1" t="s">
        <v>895</v>
      </c>
      <c r="X42" s="1" t="s">
        <v>235</v>
      </c>
      <c r="Y42" s="1" t="s">
        <v>236</v>
      </c>
      <c r="Z42" s="1" t="s">
        <v>960</v>
      </c>
      <c r="AA42" s="1" t="s">
        <v>843</v>
      </c>
      <c r="AB42" s="1" t="s">
        <v>237</v>
      </c>
      <c r="AC42" s="1" t="s">
        <v>1032</v>
      </c>
      <c r="AD42" s="1" t="s">
        <v>238</v>
      </c>
      <c r="AE42" s="1" t="s">
        <v>239</v>
      </c>
      <c r="AF42" s="1" t="s">
        <v>233</v>
      </c>
      <c r="AG42" s="5">
        <v>2</v>
      </c>
    </row>
    <row r="43" spans="1:33" ht="21" customHeight="1">
      <c r="A43" s="1" t="s">
        <v>293</v>
      </c>
      <c r="B43" s="11">
        <v>19016</v>
      </c>
      <c r="C43" s="2" t="s">
        <v>294</v>
      </c>
      <c r="D43" s="2" t="s">
        <v>293</v>
      </c>
      <c r="E43" s="3" t="s">
        <v>983</v>
      </c>
      <c r="F43" s="7">
        <v>88</v>
      </c>
      <c r="G43" s="4">
        <v>67.5</v>
      </c>
      <c r="H43" s="4"/>
      <c r="I43" s="4">
        <f t="shared" si="4"/>
        <v>67.5</v>
      </c>
      <c r="J43" s="4">
        <v>80.2</v>
      </c>
      <c r="K43" s="4">
        <f t="shared" si="5"/>
        <v>73.85</v>
      </c>
      <c r="L43" s="1" t="s">
        <v>295</v>
      </c>
      <c r="M43" s="1" t="s">
        <v>846</v>
      </c>
      <c r="N43" s="1" t="s">
        <v>830</v>
      </c>
      <c r="O43" s="1" t="s">
        <v>848</v>
      </c>
      <c r="P43" s="1" t="s">
        <v>296</v>
      </c>
      <c r="Q43" s="1" t="s">
        <v>833</v>
      </c>
      <c r="R43" s="1" t="s">
        <v>890</v>
      </c>
      <c r="S43" s="1" t="s">
        <v>893</v>
      </c>
      <c r="T43" s="1" t="s">
        <v>849</v>
      </c>
      <c r="U43" s="1" t="s">
        <v>837</v>
      </c>
      <c r="V43" s="1" t="s">
        <v>851</v>
      </c>
      <c r="W43" s="1" t="s">
        <v>1047</v>
      </c>
      <c r="X43" s="1" t="s">
        <v>42</v>
      </c>
      <c r="Y43" s="1" t="s">
        <v>841</v>
      </c>
      <c r="Z43" s="1" t="s">
        <v>297</v>
      </c>
      <c r="AA43" s="1" t="s">
        <v>843</v>
      </c>
      <c r="AB43" s="1" t="s">
        <v>298</v>
      </c>
      <c r="AC43" s="1" t="s">
        <v>849</v>
      </c>
      <c r="AD43" s="1" t="s">
        <v>794</v>
      </c>
      <c r="AE43" s="1" t="s">
        <v>198</v>
      </c>
      <c r="AF43" s="1" t="s">
        <v>212</v>
      </c>
      <c r="AG43" s="5">
        <v>1</v>
      </c>
    </row>
    <row r="44" spans="1:33" ht="21" customHeight="1">
      <c r="A44" s="1" t="s">
        <v>209</v>
      </c>
      <c r="B44" s="11">
        <v>19016</v>
      </c>
      <c r="C44" s="2" t="s">
        <v>210</v>
      </c>
      <c r="D44" s="2" t="s">
        <v>209</v>
      </c>
      <c r="E44" s="3" t="s">
        <v>983</v>
      </c>
      <c r="F44" s="7">
        <v>75</v>
      </c>
      <c r="G44" s="4">
        <v>66.4</v>
      </c>
      <c r="H44" s="4"/>
      <c r="I44" s="4">
        <f t="shared" si="4"/>
        <v>66.4</v>
      </c>
      <c r="J44" s="4">
        <v>79.2</v>
      </c>
      <c r="K44" s="4">
        <f t="shared" si="5"/>
        <v>72.80000000000001</v>
      </c>
      <c r="L44" s="1" t="s">
        <v>211</v>
      </c>
      <c r="M44" s="1" t="s">
        <v>846</v>
      </c>
      <c r="N44" s="1" t="s">
        <v>830</v>
      </c>
      <c r="O44" s="1" t="s">
        <v>848</v>
      </c>
      <c r="P44" s="1" t="s">
        <v>213</v>
      </c>
      <c r="Q44" s="1" t="s">
        <v>833</v>
      </c>
      <c r="R44" s="1" t="s">
        <v>1016</v>
      </c>
      <c r="S44" s="1" t="s">
        <v>1016</v>
      </c>
      <c r="T44" s="1" t="s">
        <v>910</v>
      </c>
      <c r="U44" s="1" t="s">
        <v>837</v>
      </c>
      <c r="V44" s="1" t="s">
        <v>214</v>
      </c>
      <c r="W44" s="1" t="s">
        <v>16</v>
      </c>
      <c r="X44" s="1" t="s">
        <v>36</v>
      </c>
      <c r="Y44" s="1" t="s">
        <v>215</v>
      </c>
      <c r="Z44" s="1" t="s">
        <v>216</v>
      </c>
      <c r="AA44" s="1" t="s">
        <v>843</v>
      </c>
      <c r="AB44" s="1" t="s">
        <v>217</v>
      </c>
      <c r="AC44" s="1" t="s">
        <v>849</v>
      </c>
      <c r="AD44" s="1" t="s">
        <v>218</v>
      </c>
      <c r="AE44" s="1" t="s">
        <v>198</v>
      </c>
      <c r="AF44" s="1" t="s">
        <v>212</v>
      </c>
      <c r="AG44" s="5">
        <v>2</v>
      </c>
    </row>
    <row r="45" spans="1:33" ht="21" customHeight="1">
      <c r="A45" s="1" t="s">
        <v>187</v>
      </c>
      <c r="B45" s="11">
        <v>19017</v>
      </c>
      <c r="C45" s="2" t="s">
        <v>188</v>
      </c>
      <c r="D45" s="2" t="s">
        <v>187</v>
      </c>
      <c r="E45" s="3" t="s">
        <v>983</v>
      </c>
      <c r="F45" s="7">
        <v>72</v>
      </c>
      <c r="G45" s="4">
        <v>72.2</v>
      </c>
      <c r="H45" s="4"/>
      <c r="I45" s="4">
        <f t="shared" si="4"/>
        <v>72.2</v>
      </c>
      <c r="J45" s="4">
        <v>76</v>
      </c>
      <c r="K45" s="4">
        <f t="shared" si="5"/>
        <v>74.1</v>
      </c>
      <c r="L45" s="1" t="s">
        <v>189</v>
      </c>
      <c r="M45" s="1" t="s">
        <v>829</v>
      </c>
      <c r="N45" s="1" t="s">
        <v>830</v>
      </c>
      <c r="O45" s="1" t="s">
        <v>848</v>
      </c>
      <c r="P45" s="1" t="s">
        <v>191</v>
      </c>
      <c r="Q45" s="1" t="s">
        <v>833</v>
      </c>
      <c r="R45" s="1" t="s">
        <v>876</v>
      </c>
      <c r="S45" s="1" t="s">
        <v>1016</v>
      </c>
      <c r="T45" s="1" t="s">
        <v>1018</v>
      </c>
      <c r="U45" s="1" t="s">
        <v>837</v>
      </c>
      <c r="V45" s="1" t="s">
        <v>876</v>
      </c>
      <c r="W45" s="1" t="s">
        <v>192</v>
      </c>
      <c r="X45" s="1" t="s">
        <v>193</v>
      </c>
      <c r="Y45" s="1" t="s">
        <v>194</v>
      </c>
      <c r="Z45" s="1" t="s">
        <v>195</v>
      </c>
      <c r="AA45" s="1" t="s">
        <v>855</v>
      </c>
      <c r="AB45" s="1" t="s">
        <v>196</v>
      </c>
      <c r="AC45" s="1" t="s">
        <v>849</v>
      </c>
      <c r="AD45" s="1" t="s">
        <v>197</v>
      </c>
      <c r="AE45" s="1" t="s">
        <v>198</v>
      </c>
      <c r="AF45" s="1" t="s">
        <v>190</v>
      </c>
      <c r="AG45" s="5">
        <v>1</v>
      </c>
    </row>
    <row r="46" spans="1:33" ht="21" customHeight="1">
      <c r="A46" s="1" t="s">
        <v>309</v>
      </c>
      <c r="B46" s="11">
        <v>19017</v>
      </c>
      <c r="C46" s="2" t="s">
        <v>310</v>
      </c>
      <c r="D46" s="2" t="s">
        <v>309</v>
      </c>
      <c r="E46" s="3" t="s">
        <v>983</v>
      </c>
      <c r="F46" s="7">
        <v>91</v>
      </c>
      <c r="G46" s="4">
        <v>68.7</v>
      </c>
      <c r="H46" s="4"/>
      <c r="I46" s="4">
        <f t="shared" si="4"/>
        <v>68.7</v>
      </c>
      <c r="J46" s="4">
        <v>79.4</v>
      </c>
      <c r="K46" s="4">
        <f t="shared" si="5"/>
        <v>74.05000000000001</v>
      </c>
      <c r="L46" s="1" t="s">
        <v>311</v>
      </c>
      <c r="M46" s="1" t="s">
        <v>829</v>
      </c>
      <c r="N46" s="1" t="s">
        <v>830</v>
      </c>
      <c r="O46" s="1" t="s">
        <v>848</v>
      </c>
      <c r="P46" s="1" t="s">
        <v>312</v>
      </c>
      <c r="Q46" s="1" t="s">
        <v>833</v>
      </c>
      <c r="R46" s="1" t="s">
        <v>930</v>
      </c>
      <c r="S46" s="1" t="s">
        <v>1016</v>
      </c>
      <c r="T46" s="1" t="s">
        <v>849</v>
      </c>
      <c r="U46" s="1" t="s">
        <v>837</v>
      </c>
      <c r="V46" s="1" t="s">
        <v>1028</v>
      </c>
      <c r="W46" s="1" t="s">
        <v>1097</v>
      </c>
      <c r="X46" s="1" t="s">
        <v>313</v>
      </c>
      <c r="Y46" s="1" t="s">
        <v>314</v>
      </c>
      <c r="Z46" s="1" t="s">
        <v>854</v>
      </c>
      <c r="AA46" s="1" t="s">
        <v>855</v>
      </c>
      <c r="AB46" s="1" t="s">
        <v>315</v>
      </c>
      <c r="AC46" s="1" t="s">
        <v>849</v>
      </c>
      <c r="AD46" s="1" t="s">
        <v>316</v>
      </c>
      <c r="AE46" s="1" t="s">
        <v>198</v>
      </c>
      <c r="AF46" s="1" t="s">
        <v>190</v>
      </c>
      <c r="AG46" s="5">
        <v>2</v>
      </c>
    </row>
    <row r="47" spans="1:33" ht="21" customHeight="1">
      <c r="A47" s="1" t="s">
        <v>201</v>
      </c>
      <c r="B47" s="11">
        <v>19018</v>
      </c>
      <c r="C47" s="2" t="s">
        <v>202</v>
      </c>
      <c r="D47" s="2" t="s">
        <v>201</v>
      </c>
      <c r="E47" s="3" t="s">
        <v>983</v>
      </c>
      <c r="F47" s="7">
        <v>74</v>
      </c>
      <c r="G47" s="4">
        <v>74.6</v>
      </c>
      <c r="H47" s="4"/>
      <c r="I47" s="4">
        <f t="shared" si="4"/>
        <v>74.6</v>
      </c>
      <c r="J47" s="4">
        <v>83</v>
      </c>
      <c r="K47" s="4">
        <f t="shared" si="5"/>
        <v>78.8</v>
      </c>
      <c r="L47" s="1" t="s">
        <v>203</v>
      </c>
      <c r="M47" s="1" t="s">
        <v>829</v>
      </c>
      <c r="N47" s="1" t="s">
        <v>830</v>
      </c>
      <c r="O47" s="1" t="s">
        <v>848</v>
      </c>
      <c r="P47" s="1" t="s">
        <v>205</v>
      </c>
      <c r="Q47" s="1" t="s">
        <v>833</v>
      </c>
      <c r="R47" s="1" t="s">
        <v>99</v>
      </c>
      <c r="S47" s="1" t="s">
        <v>1016</v>
      </c>
      <c r="T47" s="1" t="s">
        <v>60</v>
      </c>
      <c r="U47" s="1" t="s">
        <v>857</v>
      </c>
      <c r="V47" s="1" t="s">
        <v>865</v>
      </c>
      <c r="W47" s="1" t="s">
        <v>1076</v>
      </c>
      <c r="X47" s="1" t="s">
        <v>206</v>
      </c>
      <c r="Y47" s="1" t="s">
        <v>207</v>
      </c>
      <c r="Z47" s="1" t="s">
        <v>1010</v>
      </c>
      <c r="AA47" s="1" t="s">
        <v>843</v>
      </c>
      <c r="AB47" s="1" t="s">
        <v>208</v>
      </c>
      <c r="AC47" s="1" t="s">
        <v>849</v>
      </c>
      <c r="AD47" s="1" t="s">
        <v>792</v>
      </c>
      <c r="AE47" s="1" t="s">
        <v>198</v>
      </c>
      <c r="AF47" s="1" t="s">
        <v>204</v>
      </c>
      <c r="AG47" s="5">
        <v>1</v>
      </c>
    </row>
    <row r="48" spans="1:33" ht="21" customHeight="1">
      <c r="A48" s="1" t="s">
        <v>281</v>
      </c>
      <c r="B48" s="11">
        <v>19018</v>
      </c>
      <c r="C48" s="2" t="s">
        <v>282</v>
      </c>
      <c r="D48" s="2" t="s">
        <v>281</v>
      </c>
      <c r="E48" s="3" t="s">
        <v>983</v>
      </c>
      <c r="F48" s="7">
        <v>87</v>
      </c>
      <c r="G48" s="4">
        <v>76.3</v>
      </c>
      <c r="H48" s="4"/>
      <c r="I48" s="4">
        <f t="shared" si="4"/>
        <v>76.3</v>
      </c>
      <c r="J48" s="4">
        <v>80.8</v>
      </c>
      <c r="K48" s="4">
        <f t="shared" si="5"/>
        <v>78.55</v>
      </c>
      <c r="L48" s="1" t="s">
        <v>283</v>
      </c>
      <c r="M48" s="1" t="s">
        <v>829</v>
      </c>
      <c r="N48" s="1" t="s">
        <v>830</v>
      </c>
      <c r="O48" s="1" t="s">
        <v>848</v>
      </c>
      <c r="P48" s="1" t="s">
        <v>284</v>
      </c>
      <c r="Q48" s="1" t="s">
        <v>833</v>
      </c>
      <c r="R48" s="1" t="s">
        <v>285</v>
      </c>
      <c r="S48" s="1" t="s">
        <v>286</v>
      </c>
      <c r="T48" s="1" t="s">
        <v>1140</v>
      </c>
      <c r="U48" s="1" t="s">
        <v>837</v>
      </c>
      <c r="V48" s="1" t="s">
        <v>287</v>
      </c>
      <c r="W48" s="1" t="s">
        <v>288</v>
      </c>
      <c r="X48" s="1" t="s">
        <v>289</v>
      </c>
      <c r="Y48" s="1" t="s">
        <v>290</v>
      </c>
      <c r="Z48" s="1" t="s">
        <v>965</v>
      </c>
      <c r="AA48" s="1" t="s">
        <v>843</v>
      </c>
      <c r="AB48" s="1" t="s">
        <v>291</v>
      </c>
      <c r="AC48" s="1" t="s">
        <v>1032</v>
      </c>
      <c r="AD48" s="1" t="s">
        <v>292</v>
      </c>
      <c r="AE48" s="1" t="s">
        <v>198</v>
      </c>
      <c r="AF48" s="1" t="s">
        <v>204</v>
      </c>
      <c r="AG48" s="5">
        <v>2</v>
      </c>
    </row>
    <row r="49" spans="1:33" ht="21" customHeight="1">
      <c r="A49" s="1" t="s">
        <v>299</v>
      </c>
      <c r="B49" s="11">
        <v>19019</v>
      </c>
      <c r="C49" s="2" t="s">
        <v>300</v>
      </c>
      <c r="D49" s="2" t="s">
        <v>299</v>
      </c>
      <c r="E49" s="3" t="s">
        <v>983</v>
      </c>
      <c r="F49" s="7">
        <v>89</v>
      </c>
      <c r="G49" s="4">
        <v>70.2</v>
      </c>
      <c r="H49" s="4"/>
      <c r="I49" s="4">
        <f t="shared" si="4"/>
        <v>70.2</v>
      </c>
      <c r="J49" s="4">
        <v>82.6</v>
      </c>
      <c r="K49" s="4">
        <f t="shared" si="5"/>
        <v>76.4</v>
      </c>
      <c r="L49" s="1" t="s">
        <v>301</v>
      </c>
      <c r="M49" s="1" t="s">
        <v>829</v>
      </c>
      <c r="N49" s="1" t="s">
        <v>830</v>
      </c>
      <c r="O49" s="1" t="s">
        <v>831</v>
      </c>
      <c r="P49" s="1" t="s">
        <v>303</v>
      </c>
      <c r="Q49" s="1" t="s">
        <v>833</v>
      </c>
      <c r="R49" s="1" t="s">
        <v>930</v>
      </c>
      <c r="S49" s="1" t="s">
        <v>1096</v>
      </c>
      <c r="T49" s="1" t="s">
        <v>910</v>
      </c>
      <c r="U49" s="1" t="s">
        <v>837</v>
      </c>
      <c r="V49" s="1" t="s">
        <v>876</v>
      </c>
      <c r="W49" s="1" t="s">
        <v>1007</v>
      </c>
      <c r="X49" s="1" t="s">
        <v>304</v>
      </c>
      <c r="Y49" s="1" t="s">
        <v>305</v>
      </c>
      <c r="Z49" s="1" t="s">
        <v>1154</v>
      </c>
      <c r="AA49" s="1" t="s">
        <v>843</v>
      </c>
      <c r="AB49" s="1" t="s">
        <v>306</v>
      </c>
      <c r="AC49" s="1" t="s">
        <v>307</v>
      </c>
      <c r="AD49" s="1" t="s">
        <v>308</v>
      </c>
      <c r="AE49" s="1" t="s">
        <v>198</v>
      </c>
      <c r="AF49" s="1" t="s">
        <v>302</v>
      </c>
      <c r="AG49" s="5">
        <v>1</v>
      </c>
    </row>
    <row r="50" spans="1:33" ht="21" customHeight="1">
      <c r="A50" s="1" t="s">
        <v>317</v>
      </c>
      <c r="B50" s="11">
        <v>19019</v>
      </c>
      <c r="C50" s="2" t="s">
        <v>318</v>
      </c>
      <c r="D50" s="2" t="s">
        <v>317</v>
      </c>
      <c r="E50" s="3" t="s">
        <v>983</v>
      </c>
      <c r="F50" s="7">
        <v>92</v>
      </c>
      <c r="G50" s="4">
        <v>72.6</v>
      </c>
      <c r="H50" s="4"/>
      <c r="I50" s="4">
        <f t="shared" si="4"/>
        <v>72.6</v>
      </c>
      <c r="J50" s="4">
        <v>79.4</v>
      </c>
      <c r="K50" s="4">
        <f t="shared" si="5"/>
        <v>76</v>
      </c>
      <c r="L50" s="1" t="s">
        <v>319</v>
      </c>
      <c r="M50" s="1" t="s">
        <v>846</v>
      </c>
      <c r="N50" s="1" t="s">
        <v>830</v>
      </c>
      <c r="O50" s="1" t="s">
        <v>831</v>
      </c>
      <c r="P50" s="1" t="s">
        <v>320</v>
      </c>
      <c r="Q50" s="1" t="s">
        <v>833</v>
      </c>
      <c r="R50" s="1" t="s">
        <v>1038</v>
      </c>
      <c r="S50" s="1" t="s">
        <v>1038</v>
      </c>
      <c r="T50" s="1" t="s">
        <v>1018</v>
      </c>
      <c r="U50" s="1" t="s">
        <v>837</v>
      </c>
      <c r="V50" s="1" t="s">
        <v>894</v>
      </c>
      <c r="W50" s="1" t="s">
        <v>321</v>
      </c>
      <c r="X50" s="1" t="s">
        <v>1098</v>
      </c>
      <c r="Y50" s="1" t="s">
        <v>322</v>
      </c>
      <c r="Z50" s="1" t="s">
        <v>0</v>
      </c>
      <c r="AA50" s="1" t="s">
        <v>843</v>
      </c>
      <c r="AB50" s="1" t="s">
        <v>323</v>
      </c>
      <c r="AC50" s="1" t="s">
        <v>324</v>
      </c>
      <c r="AD50" s="1" t="s">
        <v>325</v>
      </c>
      <c r="AE50" s="1" t="s">
        <v>198</v>
      </c>
      <c r="AF50" s="1" t="s">
        <v>302</v>
      </c>
      <c r="AG50" s="5">
        <v>2</v>
      </c>
    </row>
    <row r="51" spans="1:33" ht="21" customHeight="1">
      <c r="A51" s="1" t="s">
        <v>219</v>
      </c>
      <c r="B51" s="11">
        <v>19020</v>
      </c>
      <c r="C51" s="2" t="s">
        <v>220</v>
      </c>
      <c r="D51" s="2" t="s">
        <v>219</v>
      </c>
      <c r="E51" s="3" t="s">
        <v>984</v>
      </c>
      <c r="F51" s="7">
        <v>76</v>
      </c>
      <c r="G51" s="4">
        <v>75.3</v>
      </c>
      <c r="H51" s="4"/>
      <c r="I51" s="4">
        <f t="shared" si="4"/>
        <v>75.3</v>
      </c>
      <c r="J51" s="4">
        <v>78.8</v>
      </c>
      <c r="K51" s="4">
        <f t="shared" si="5"/>
        <v>77.05</v>
      </c>
      <c r="L51" s="1" t="s">
        <v>221</v>
      </c>
      <c r="M51" s="1" t="s">
        <v>846</v>
      </c>
      <c r="N51" s="1" t="s">
        <v>830</v>
      </c>
      <c r="O51" s="1" t="s">
        <v>848</v>
      </c>
      <c r="P51" s="1" t="s">
        <v>223</v>
      </c>
      <c r="Q51" s="1" t="s">
        <v>833</v>
      </c>
      <c r="R51" s="1" t="s">
        <v>1016</v>
      </c>
      <c r="S51" s="1" t="s">
        <v>863</v>
      </c>
      <c r="T51" s="1" t="s">
        <v>139</v>
      </c>
      <c r="U51" s="1" t="s">
        <v>837</v>
      </c>
      <c r="V51" s="1" t="s">
        <v>1006</v>
      </c>
      <c r="W51" s="1" t="s">
        <v>224</v>
      </c>
      <c r="X51" s="1" t="s">
        <v>225</v>
      </c>
      <c r="Y51" s="1" t="s">
        <v>226</v>
      </c>
      <c r="Z51" s="1" t="s">
        <v>854</v>
      </c>
      <c r="AA51" s="1" t="s">
        <v>855</v>
      </c>
      <c r="AB51" s="1" t="s">
        <v>227</v>
      </c>
      <c r="AC51" s="1" t="s">
        <v>1032</v>
      </c>
      <c r="AD51" s="1" t="s">
        <v>228</v>
      </c>
      <c r="AE51" s="1" t="s">
        <v>229</v>
      </c>
      <c r="AF51" s="1" t="s">
        <v>222</v>
      </c>
      <c r="AG51" s="5">
        <v>1</v>
      </c>
    </row>
    <row r="52" spans="1:33" ht="21" customHeight="1">
      <c r="A52" s="1" t="s">
        <v>337</v>
      </c>
      <c r="B52" s="11">
        <v>19020</v>
      </c>
      <c r="C52" s="2" t="s">
        <v>338</v>
      </c>
      <c r="D52" s="2" t="s">
        <v>337</v>
      </c>
      <c r="E52" s="3" t="s">
        <v>984</v>
      </c>
      <c r="F52" s="7">
        <v>94</v>
      </c>
      <c r="G52" s="4">
        <v>73.1</v>
      </c>
      <c r="H52" s="4"/>
      <c r="I52" s="4">
        <f t="shared" si="4"/>
        <v>73.1</v>
      </c>
      <c r="J52" s="4">
        <v>79.8</v>
      </c>
      <c r="K52" s="4">
        <f t="shared" si="5"/>
        <v>76.44999999999999</v>
      </c>
      <c r="L52" s="1" t="s">
        <v>339</v>
      </c>
      <c r="M52" s="1" t="s">
        <v>846</v>
      </c>
      <c r="N52" s="1" t="s">
        <v>830</v>
      </c>
      <c r="O52" s="1" t="s">
        <v>848</v>
      </c>
      <c r="P52" s="1" t="s">
        <v>340</v>
      </c>
      <c r="Q52" s="1" t="s">
        <v>833</v>
      </c>
      <c r="R52" s="1" t="s">
        <v>1045</v>
      </c>
      <c r="S52" s="1" t="s">
        <v>863</v>
      </c>
      <c r="T52" s="1" t="s">
        <v>1018</v>
      </c>
      <c r="U52" s="1" t="s">
        <v>884</v>
      </c>
      <c r="V52" s="1" t="s">
        <v>341</v>
      </c>
      <c r="W52" s="1" t="s">
        <v>866</v>
      </c>
      <c r="X52" s="1" t="s">
        <v>886</v>
      </c>
      <c r="Y52" s="1" t="s">
        <v>342</v>
      </c>
      <c r="Z52" s="1" t="s">
        <v>854</v>
      </c>
      <c r="AA52" s="1" t="s">
        <v>855</v>
      </c>
      <c r="AB52" s="1" t="s">
        <v>343</v>
      </c>
      <c r="AC52" s="1" t="s">
        <v>849</v>
      </c>
      <c r="AD52" s="1" t="s">
        <v>796</v>
      </c>
      <c r="AE52" s="1" t="s">
        <v>229</v>
      </c>
      <c r="AF52" s="1" t="s">
        <v>222</v>
      </c>
      <c r="AG52" s="5">
        <v>2</v>
      </c>
    </row>
    <row r="53" spans="1:33" ht="21" customHeight="1">
      <c r="A53" s="1" t="s">
        <v>240</v>
      </c>
      <c r="B53" s="11">
        <v>19021</v>
      </c>
      <c r="C53" s="2" t="s">
        <v>241</v>
      </c>
      <c r="D53" s="2" t="s">
        <v>240</v>
      </c>
      <c r="E53" s="3" t="s">
        <v>985</v>
      </c>
      <c r="F53" s="7">
        <v>78</v>
      </c>
      <c r="G53" s="4">
        <v>71.5</v>
      </c>
      <c r="H53" s="4"/>
      <c r="I53" s="4">
        <f t="shared" si="4"/>
        <v>71.5</v>
      </c>
      <c r="J53" s="4">
        <v>79.6</v>
      </c>
      <c r="K53" s="4">
        <f t="shared" si="5"/>
        <v>75.55</v>
      </c>
      <c r="L53" s="1" t="s">
        <v>242</v>
      </c>
      <c r="M53" s="1" t="s">
        <v>829</v>
      </c>
      <c r="N53" s="1" t="s">
        <v>830</v>
      </c>
      <c r="O53" s="1" t="s">
        <v>831</v>
      </c>
      <c r="P53" s="1" t="s">
        <v>243</v>
      </c>
      <c r="Q53" s="1" t="s">
        <v>833</v>
      </c>
      <c r="R53" s="1" t="s">
        <v>930</v>
      </c>
      <c r="S53" s="1" t="s">
        <v>882</v>
      </c>
      <c r="T53" s="1" t="s">
        <v>28</v>
      </c>
      <c r="U53" s="1" t="s">
        <v>837</v>
      </c>
      <c r="V53" s="1" t="s">
        <v>154</v>
      </c>
      <c r="W53" s="1" t="s">
        <v>839</v>
      </c>
      <c r="X53" s="1" t="s">
        <v>42</v>
      </c>
      <c r="Y53" s="1" t="s">
        <v>244</v>
      </c>
      <c r="Z53" s="1" t="s">
        <v>960</v>
      </c>
      <c r="AA53" s="1" t="s">
        <v>843</v>
      </c>
      <c r="AB53" s="1" t="s">
        <v>245</v>
      </c>
      <c r="AC53" s="1" t="s">
        <v>849</v>
      </c>
      <c r="AD53" s="1" t="s">
        <v>793</v>
      </c>
      <c r="AE53" s="1" t="s">
        <v>200</v>
      </c>
      <c r="AF53" s="1" t="s">
        <v>199</v>
      </c>
      <c r="AG53" s="5">
        <v>1</v>
      </c>
    </row>
    <row r="54" spans="1:33" ht="21" customHeight="1">
      <c r="A54" s="1" t="s">
        <v>260</v>
      </c>
      <c r="B54" s="11">
        <v>19021</v>
      </c>
      <c r="C54" s="2" t="s">
        <v>261</v>
      </c>
      <c r="D54" s="2" t="s">
        <v>260</v>
      </c>
      <c r="E54" s="3" t="s">
        <v>985</v>
      </c>
      <c r="F54" s="7">
        <v>83</v>
      </c>
      <c r="G54" s="4">
        <v>70.1</v>
      </c>
      <c r="H54" s="4"/>
      <c r="I54" s="4">
        <f t="shared" si="4"/>
        <v>70.1</v>
      </c>
      <c r="J54" s="4">
        <v>79.8</v>
      </c>
      <c r="K54" s="4">
        <f t="shared" si="5"/>
        <v>74.94999999999999</v>
      </c>
      <c r="L54" s="1" t="s">
        <v>262</v>
      </c>
      <c r="M54" s="1" t="s">
        <v>846</v>
      </c>
      <c r="N54" s="1" t="s">
        <v>830</v>
      </c>
      <c r="O54" s="1" t="s">
        <v>831</v>
      </c>
      <c r="P54" s="1" t="s">
        <v>263</v>
      </c>
      <c r="Q54" s="1" t="s">
        <v>833</v>
      </c>
      <c r="R54" s="1" t="s">
        <v>264</v>
      </c>
      <c r="S54" s="1" t="s">
        <v>1004</v>
      </c>
      <c r="T54" s="1" t="s">
        <v>28</v>
      </c>
      <c r="U54" s="1" t="s">
        <v>837</v>
      </c>
      <c r="V54" s="1" t="s">
        <v>1088</v>
      </c>
      <c r="W54" s="1" t="s">
        <v>119</v>
      </c>
      <c r="X54" s="1" t="s">
        <v>964</v>
      </c>
      <c r="Y54" s="1" t="s">
        <v>265</v>
      </c>
      <c r="Z54" s="1" t="s">
        <v>266</v>
      </c>
      <c r="AA54" s="1" t="s">
        <v>843</v>
      </c>
      <c r="AB54" s="1" t="s">
        <v>267</v>
      </c>
      <c r="AC54" s="1" t="s">
        <v>268</v>
      </c>
      <c r="AD54" s="1" t="s">
        <v>269</v>
      </c>
      <c r="AE54" s="1" t="s">
        <v>200</v>
      </c>
      <c r="AF54" s="1" t="s">
        <v>199</v>
      </c>
      <c r="AG54" s="5">
        <v>2</v>
      </c>
    </row>
    <row r="55" spans="1:33" ht="21" customHeight="1">
      <c r="A55" s="1" t="s">
        <v>376</v>
      </c>
      <c r="B55" s="11">
        <v>19022</v>
      </c>
      <c r="C55" s="2" t="s">
        <v>377</v>
      </c>
      <c r="D55" s="2" t="s">
        <v>376</v>
      </c>
      <c r="E55" s="3" t="s">
        <v>985</v>
      </c>
      <c r="F55" s="7">
        <v>102</v>
      </c>
      <c r="G55" s="4">
        <v>71.8</v>
      </c>
      <c r="H55" s="4"/>
      <c r="I55" s="4">
        <f aca="true" t="shared" si="6" ref="I55:I73">G55+H55</f>
        <v>71.8</v>
      </c>
      <c r="J55" s="4">
        <v>82.8</v>
      </c>
      <c r="K55" s="4">
        <f aca="true" t="shared" si="7" ref="K55:K73">I55*50%+J55*50%</f>
        <v>77.3</v>
      </c>
      <c r="L55" s="1" t="s">
        <v>378</v>
      </c>
      <c r="M55" s="1" t="s">
        <v>846</v>
      </c>
      <c r="N55" s="1" t="s">
        <v>830</v>
      </c>
      <c r="O55" s="1" t="s">
        <v>1014</v>
      </c>
      <c r="P55" s="1" t="s">
        <v>379</v>
      </c>
      <c r="Q55" s="1" t="s">
        <v>833</v>
      </c>
      <c r="R55" s="1" t="s">
        <v>1099</v>
      </c>
      <c r="S55" s="1" t="s">
        <v>1017</v>
      </c>
      <c r="T55" s="1" t="s">
        <v>1018</v>
      </c>
      <c r="U55" s="1" t="s">
        <v>857</v>
      </c>
      <c r="V55" s="1" t="s">
        <v>851</v>
      </c>
      <c r="W55" s="1" t="s">
        <v>380</v>
      </c>
      <c r="X55" s="1" t="s">
        <v>371</v>
      </c>
      <c r="Y55" s="1" t="s">
        <v>381</v>
      </c>
      <c r="Z55" s="1" t="s">
        <v>854</v>
      </c>
      <c r="AA55" s="1" t="s">
        <v>855</v>
      </c>
      <c r="AB55" s="1" t="s">
        <v>382</v>
      </c>
      <c r="AC55" s="1" t="s">
        <v>849</v>
      </c>
      <c r="AD55" s="1" t="s">
        <v>383</v>
      </c>
      <c r="AE55" s="1" t="s">
        <v>200</v>
      </c>
      <c r="AF55" s="1" t="s">
        <v>363</v>
      </c>
      <c r="AG55" s="5">
        <v>1</v>
      </c>
    </row>
    <row r="56" spans="1:33" ht="21" customHeight="1">
      <c r="A56" s="1" t="s">
        <v>395</v>
      </c>
      <c r="B56" s="11">
        <v>19022</v>
      </c>
      <c r="C56" s="2" t="s">
        <v>396</v>
      </c>
      <c r="D56" s="2" t="s">
        <v>395</v>
      </c>
      <c r="E56" s="3" t="s">
        <v>985</v>
      </c>
      <c r="F56" s="7">
        <v>107</v>
      </c>
      <c r="G56" s="4">
        <v>74.9</v>
      </c>
      <c r="H56" s="4"/>
      <c r="I56" s="4">
        <f t="shared" si="6"/>
        <v>74.9</v>
      </c>
      <c r="J56" s="4">
        <v>79.6</v>
      </c>
      <c r="K56" s="4">
        <f t="shared" si="7"/>
        <v>77.25</v>
      </c>
      <c r="L56" s="1" t="s">
        <v>397</v>
      </c>
      <c r="M56" s="1" t="s">
        <v>846</v>
      </c>
      <c r="N56" s="1" t="s">
        <v>830</v>
      </c>
      <c r="O56" s="1" t="s">
        <v>848</v>
      </c>
      <c r="P56" s="1" t="s">
        <v>398</v>
      </c>
      <c r="Q56" s="1" t="s">
        <v>833</v>
      </c>
      <c r="R56" s="1" t="s">
        <v>399</v>
      </c>
      <c r="S56" s="1" t="s">
        <v>1009</v>
      </c>
      <c r="T56" s="1" t="s">
        <v>400</v>
      </c>
      <c r="U56" s="1" t="s">
        <v>837</v>
      </c>
      <c r="V56" s="1" t="s">
        <v>91</v>
      </c>
      <c r="W56" s="1" t="s">
        <v>1007</v>
      </c>
      <c r="X56" s="1" t="s">
        <v>1098</v>
      </c>
      <c r="Y56" s="1" t="s">
        <v>401</v>
      </c>
      <c r="Z56" s="1" t="s">
        <v>402</v>
      </c>
      <c r="AA56" s="1" t="s">
        <v>843</v>
      </c>
      <c r="AB56" s="1" t="s">
        <v>403</v>
      </c>
      <c r="AC56" s="1" t="s">
        <v>404</v>
      </c>
      <c r="AD56" s="1" t="s">
        <v>797</v>
      </c>
      <c r="AE56" s="1" t="s">
        <v>200</v>
      </c>
      <c r="AF56" s="1" t="s">
        <v>363</v>
      </c>
      <c r="AG56" s="5">
        <v>2</v>
      </c>
    </row>
    <row r="57" spans="1:33" ht="21" customHeight="1">
      <c r="A57" s="1" t="s">
        <v>451</v>
      </c>
      <c r="B57" s="11">
        <v>19023</v>
      </c>
      <c r="C57" s="2" t="s">
        <v>452</v>
      </c>
      <c r="D57" s="2" t="s">
        <v>451</v>
      </c>
      <c r="E57" s="3" t="s">
        <v>986</v>
      </c>
      <c r="F57" s="7">
        <v>116</v>
      </c>
      <c r="G57" s="4">
        <v>73.7</v>
      </c>
      <c r="H57" s="4"/>
      <c r="I57" s="4">
        <f t="shared" si="6"/>
        <v>73.7</v>
      </c>
      <c r="J57" s="4">
        <v>80.2</v>
      </c>
      <c r="K57" s="4">
        <f t="shared" si="7"/>
        <v>76.95</v>
      </c>
      <c r="L57" s="1" t="s">
        <v>453</v>
      </c>
      <c r="M57" s="1" t="s">
        <v>846</v>
      </c>
      <c r="N57" s="1" t="s">
        <v>830</v>
      </c>
      <c r="O57" s="1" t="s">
        <v>848</v>
      </c>
      <c r="P57" s="1" t="s">
        <v>454</v>
      </c>
      <c r="Q57" s="1" t="s">
        <v>833</v>
      </c>
      <c r="R57" s="1" t="s">
        <v>850</v>
      </c>
      <c r="S57" s="1" t="s">
        <v>1100</v>
      </c>
      <c r="T57" s="1" t="s">
        <v>941</v>
      </c>
      <c r="U57" s="1" t="s">
        <v>837</v>
      </c>
      <c r="V57" s="1" t="s">
        <v>851</v>
      </c>
      <c r="W57" s="1" t="s">
        <v>84</v>
      </c>
      <c r="X57" s="1" t="s">
        <v>455</v>
      </c>
      <c r="Y57" s="1" t="s">
        <v>456</v>
      </c>
      <c r="Z57" s="1" t="s">
        <v>854</v>
      </c>
      <c r="AA57" s="1" t="s">
        <v>855</v>
      </c>
      <c r="AB57" s="1" t="s">
        <v>457</v>
      </c>
      <c r="AC57" s="1" t="s">
        <v>458</v>
      </c>
      <c r="AD57" s="1" t="s">
        <v>459</v>
      </c>
      <c r="AE57" s="1" t="s">
        <v>375</v>
      </c>
      <c r="AF57" s="1" t="s">
        <v>442</v>
      </c>
      <c r="AG57" s="5">
        <v>1</v>
      </c>
    </row>
    <row r="58" spans="1:33" ht="21" customHeight="1">
      <c r="A58" s="1" t="s">
        <v>482</v>
      </c>
      <c r="B58" s="11">
        <v>19023</v>
      </c>
      <c r="C58" s="2" t="s">
        <v>483</v>
      </c>
      <c r="D58" s="2" t="s">
        <v>482</v>
      </c>
      <c r="E58" s="3" t="s">
        <v>986</v>
      </c>
      <c r="F58" s="7">
        <v>120</v>
      </c>
      <c r="G58" s="4">
        <v>70.3</v>
      </c>
      <c r="H58" s="4"/>
      <c r="I58" s="4">
        <f t="shared" si="6"/>
        <v>70.3</v>
      </c>
      <c r="J58" s="4">
        <v>78</v>
      </c>
      <c r="K58" s="4">
        <f t="shared" si="7"/>
        <v>74.15</v>
      </c>
      <c r="L58" s="1" t="s">
        <v>484</v>
      </c>
      <c r="M58" s="1" t="s">
        <v>846</v>
      </c>
      <c r="N58" s="1" t="s">
        <v>830</v>
      </c>
      <c r="O58" s="1" t="s">
        <v>848</v>
      </c>
      <c r="P58" s="1" t="s">
        <v>485</v>
      </c>
      <c r="Q58" s="1" t="s">
        <v>833</v>
      </c>
      <c r="R58" s="1" t="s">
        <v>961</v>
      </c>
      <c r="S58" s="1" t="s">
        <v>962</v>
      </c>
      <c r="T58" s="1" t="s">
        <v>1157</v>
      </c>
      <c r="U58" s="1" t="s">
        <v>857</v>
      </c>
      <c r="V58" s="1" t="s">
        <v>1006</v>
      </c>
      <c r="W58" s="1" t="s">
        <v>912</v>
      </c>
      <c r="X58" s="1" t="s">
        <v>486</v>
      </c>
      <c r="Y58" s="1" t="s">
        <v>487</v>
      </c>
      <c r="Z58" s="1" t="s">
        <v>854</v>
      </c>
      <c r="AA58" s="1" t="s">
        <v>855</v>
      </c>
      <c r="AB58" s="1" t="s">
        <v>488</v>
      </c>
      <c r="AC58" s="1" t="s">
        <v>849</v>
      </c>
      <c r="AD58" s="1" t="s">
        <v>489</v>
      </c>
      <c r="AE58" s="1" t="s">
        <v>375</v>
      </c>
      <c r="AF58" s="1" t="s">
        <v>442</v>
      </c>
      <c r="AG58" s="5">
        <v>2</v>
      </c>
    </row>
    <row r="59" spans="1:33" ht="21" customHeight="1">
      <c r="A59" s="1" t="s">
        <v>364</v>
      </c>
      <c r="B59" s="11">
        <v>19024</v>
      </c>
      <c r="C59" s="2" t="s">
        <v>365</v>
      </c>
      <c r="D59" s="2" t="s">
        <v>364</v>
      </c>
      <c r="E59" s="3" t="s">
        <v>986</v>
      </c>
      <c r="F59" s="7">
        <v>101</v>
      </c>
      <c r="G59" s="4">
        <v>73.5</v>
      </c>
      <c r="H59" s="4"/>
      <c r="I59" s="4">
        <f t="shared" si="6"/>
        <v>73.5</v>
      </c>
      <c r="J59" s="4">
        <v>80.6</v>
      </c>
      <c r="K59" s="4">
        <f t="shared" si="7"/>
        <v>77.05</v>
      </c>
      <c r="L59" s="1" t="s">
        <v>366</v>
      </c>
      <c r="M59" s="1" t="s">
        <v>829</v>
      </c>
      <c r="N59" s="1" t="s">
        <v>830</v>
      </c>
      <c r="O59" s="1" t="s">
        <v>848</v>
      </c>
      <c r="P59" s="1" t="s">
        <v>368</v>
      </c>
      <c r="Q59" s="1" t="s">
        <v>833</v>
      </c>
      <c r="R59" s="1" t="s">
        <v>105</v>
      </c>
      <c r="S59" s="1" t="s">
        <v>1028</v>
      </c>
      <c r="T59" s="1" t="s">
        <v>369</v>
      </c>
      <c r="U59" s="1" t="s">
        <v>837</v>
      </c>
      <c r="V59" s="1" t="s">
        <v>876</v>
      </c>
      <c r="W59" s="1" t="s">
        <v>370</v>
      </c>
      <c r="X59" s="1" t="s">
        <v>371</v>
      </c>
      <c r="Y59" s="1" t="s">
        <v>130</v>
      </c>
      <c r="Z59" s="1" t="s">
        <v>854</v>
      </c>
      <c r="AA59" s="1" t="s">
        <v>855</v>
      </c>
      <c r="AB59" s="1" t="s">
        <v>372</v>
      </c>
      <c r="AC59" s="1" t="s">
        <v>373</v>
      </c>
      <c r="AD59" s="1" t="s">
        <v>374</v>
      </c>
      <c r="AE59" s="1" t="s">
        <v>375</v>
      </c>
      <c r="AF59" s="1" t="s">
        <v>367</v>
      </c>
      <c r="AG59" s="5">
        <v>1</v>
      </c>
    </row>
    <row r="60" spans="1:33" ht="21" customHeight="1">
      <c r="A60" s="1" t="s">
        <v>467</v>
      </c>
      <c r="B60" s="11">
        <v>19024</v>
      </c>
      <c r="C60" s="2" t="s">
        <v>468</v>
      </c>
      <c r="D60" s="2" t="s">
        <v>467</v>
      </c>
      <c r="E60" s="3" t="s">
        <v>986</v>
      </c>
      <c r="F60" s="7">
        <v>118</v>
      </c>
      <c r="G60" s="4">
        <v>69.9</v>
      </c>
      <c r="H60" s="4"/>
      <c r="I60" s="4">
        <f t="shared" si="6"/>
        <v>69.9</v>
      </c>
      <c r="J60" s="4">
        <v>77.2</v>
      </c>
      <c r="K60" s="4">
        <f t="shared" si="7"/>
        <v>73.55000000000001</v>
      </c>
      <c r="L60" s="1" t="s">
        <v>469</v>
      </c>
      <c r="M60" s="1" t="s">
        <v>829</v>
      </c>
      <c r="N60" s="1" t="s">
        <v>830</v>
      </c>
      <c r="O60" s="1" t="s">
        <v>848</v>
      </c>
      <c r="P60" s="1" t="s">
        <v>470</v>
      </c>
      <c r="Q60" s="1" t="s">
        <v>833</v>
      </c>
      <c r="R60" s="1" t="s">
        <v>1088</v>
      </c>
      <c r="S60" s="1" t="s">
        <v>850</v>
      </c>
      <c r="T60" s="1" t="s">
        <v>910</v>
      </c>
      <c r="U60" s="1" t="s">
        <v>837</v>
      </c>
      <c r="V60" s="1" t="s">
        <v>963</v>
      </c>
      <c r="W60" s="1" t="s">
        <v>471</v>
      </c>
      <c r="X60" s="1" t="s">
        <v>472</v>
      </c>
      <c r="Y60" s="1" t="s">
        <v>456</v>
      </c>
      <c r="Z60" s="1" t="s">
        <v>854</v>
      </c>
      <c r="AA60" s="1" t="s">
        <v>855</v>
      </c>
      <c r="AB60" s="1" t="s">
        <v>473</v>
      </c>
      <c r="AC60" s="1" t="s">
        <v>849</v>
      </c>
      <c r="AD60" s="1" t="s">
        <v>474</v>
      </c>
      <c r="AE60" s="1" t="s">
        <v>375</v>
      </c>
      <c r="AF60" s="1" t="s">
        <v>367</v>
      </c>
      <c r="AG60" s="5">
        <v>2</v>
      </c>
    </row>
    <row r="61" spans="1:33" ht="21" customHeight="1">
      <c r="A61" s="1" t="s">
        <v>386</v>
      </c>
      <c r="B61" s="11">
        <v>19025</v>
      </c>
      <c r="C61" s="2" t="s">
        <v>387</v>
      </c>
      <c r="D61" s="2" t="s">
        <v>386</v>
      </c>
      <c r="E61" s="3" t="s">
        <v>987</v>
      </c>
      <c r="F61" s="7">
        <v>105</v>
      </c>
      <c r="G61" s="4">
        <v>71.3</v>
      </c>
      <c r="H61" s="4"/>
      <c r="I61" s="4">
        <f t="shared" si="6"/>
        <v>71.3</v>
      </c>
      <c r="J61" s="4">
        <v>77.2</v>
      </c>
      <c r="K61" s="4">
        <f t="shared" si="7"/>
        <v>74.25</v>
      </c>
      <c r="L61" s="1" t="s">
        <v>388</v>
      </c>
      <c r="M61" s="1" t="s">
        <v>846</v>
      </c>
      <c r="N61" s="1" t="s">
        <v>830</v>
      </c>
      <c r="O61" s="1" t="s">
        <v>848</v>
      </c>
      <c r="P61" s="1" t="s">
        <v>389</v>
      </c>
      <c r="Q61" s="1" t="s">
        <v>833</v>
      </c>
      <c r="R61" s="1" t="s">
        <v>901</v>
      </c>
      <c r="S61" s="1" t="s">
        <v>901</v>
      </c>
      <c r="T61" s="1" t="s">
        <v>390</v>
      </c>
      <c r="U61" s="1" t="s">
        <v>857</v>
      </c>
      <c r="V61" s="1" t="s">
        <v>932</v>
      </c>
      <c r="W61" s="1" t="s">
        <v>839</v>
      </c>
      <c r="X61" s="1" t="s">
        <v>867</v>
      </c>
      <c r="Y61" s="1" t="s">
        <v>107</v>
      </c>
      <c r="Z61" s="1" t="s">
        <v>391</v>
      </c>
      <c r="AA61" s="1" t="s">
        <v>855</v>
      </c>
      <c r="AB61" s="1" t="s">
        <v>392</v>
      </c>
      <c r="AC61" s="1" t="s">
        <v>393</v>
      </c>
      <c r="AD61" s="1" t="s">
        <v>394</v>
      </c>
      <c r="AE61" s="1" t="s">
        <v>362</v>
      </c>
      <c r="AF61" s="1" t="s">
        <v>358</v>
      </c>
      <c r="AG61" s="5">
        <v>1</v>
      </c>
    </row>
    <row r="62" spans="1:33" ht="21" customHeight="1">
      <c r="A62" s="1" t="s">
        <v>355</v>
      </c>
      <c r="B62" s="11">
        <v>19025</v>
      </c>
      <c r="C62" s="2" t="s">
        <v>356</v>
      </c>
      <c r="D62" s="2" t="s">
        <v>355</v>
      </c>
      <c r="E62" s="3" t="s">
        <v>987</v>
      </c>
      <c r="F62" s="7">
        <v>99</v>
      </c>
      <c r="G62" s="4">
        <v>67.3</v>
      </c>
      <c r="H62" s="4"/>
      <c r="I62" s="4">
        <f t="shared" si="6"/>
        <v>67.3</v>
      </c>
      <c r="J62" s="4">
        <v>75.8</v>
      </c>
      <c r="K62" s="4">
        <f t="shared" si="7"/>
        <v>71.55</v>
      </c>
      <c r="L62" s="1" t="s">
        <v>357</v>
      </c>
      <c r="M62" s="1" t="s">
        <v>846</v>
      </c>
      <c r="N62" s="1" t="s">
        <v>847</v>
      </c>
      <c r="O62" s="1" t="s">
        <v>848</v>
      </c>
      <c r="P62" s="1" t="s">
        <v>359</v>
      </c>
      <c r="Q62" s="1" t="s">
        <v>833</v>
      </c>
      <c r="R62" s="1" t="s">
        <v>851</v>
      </c>
      <c r="S62" s="1" t="s">
        <v>902</v>
      </c>
      <c r="T62" s="1" t="s">
        <v>77</v>
      </c>
      <c r="U62" s="1" t="s">
        <v>837</v>
      </c>
      <c r="V62" s="1" t="s">
        <v>851</v>
      </c>
      <c r="W62" s="1" t="s">
        <v>1</v>
      </c>
      <c r="X62" s="1" t="s">
        <v>867</v>
      </c>
      <c r="Y62" s="1" t="s">
        <v>130</v>
      </c>
      <c r="Z62" s="1" t="s">
        <v>854</v>
      </c>
      <c r="AA62" s="1" t="s">
        <v>855</v>
      </c>
      <c r="AB62" s="1" t="s">
        <v>360</v>
      </c>
      <c r="AC62" s="1" t="s">
        <v>849</v>
      </c>
      <c r="AD62" s="1" t="s">
        <v>361</v>
      </c>
      <c r="AE62" s="1" t="s">
        <v>362</v>
      </c>
      <c r="AF62" s="1" t="s">
        <v>358</v>
      </c>
      <c r="AG62" s="5">
        <v>2</v>
      </c>
    </row>
    <row r="63" spans="1:33" ht="21" customHeight="1">
      <c r="A63" s="1" t="s">
        <v>475</v>
      </c>
      <c r="B63" s="11">
        <v>19026</v>
      </c>
      <c r="C63" s="2" t="s">
        <v>476</v>
      </c>
      <c r="D63" s="2" t="s">
        <v>475</v>
      </c>
      <c r="E63" s="3" t="s">
        <v>987</v>
      </c>
      <c r="F63" s="7">
        <v>119</v>
      </c>
      <c r="G63" s="4">
        <v>73.5</v>
      </c>
      <c r="H63" s="4"/>
      <c r="I63" s="4">
        <f t="shared" si="6"/>
        <v>73.5</v>
      </c>
      <c r="J63" s="4">
        <v>80.2</v>
      </c>
      <c r="K63" s="4">
        <f t="shared" si="7"/>
        <v>76.85</v>
      </c>
      <c r="L63" s="1" t="s">
        <v>477</v>
      </c>
      <c r="M63" s="1" t="s">
        <v>829</v>
      </c>
      <c r="N63" s="1" t="s">
        <v>830</v>
      </c>
      <c r="O63" s="1" t="s">
        <v>848</v>
      </c>
      <c r="P63" s="1" t="s">
        <v>478</v>
      </c>
      <c r="Q63" s="1" t="s">
        <v>833</v>
      </c>
      <c r="R63" s="1" t="s">
        <v>930</v>
      </c>
      <c r="S63" s="1" t="s">
        <v>1006</v>
      </c>
      <c r="T63" s="1" t="s">
        <v>77</v>
      </c>
      <c r="U63" s="1" t="s">
        <v>837</v>
      </c>
      <c r="V63" s="1" t="s">
        <v>876</v>
      </c>
      <c r="W63" s="1" t="s">
        <v>1</v>
      </c>
      <c r="X63" s="1" t="s">
        <v>867</v>
      </c>
      <c r="Y63" s="1" t="s">
        <v>130</v>
      </c>
      <c r="Z63" s="1" t="s">
        <v>479</v>
      </c>
      <c r="AA63" s="1" t="s">
        <v>855</v>
      </c>
      <c r="AB63" s="1" t="s">
        <v>480</v>
      </c>
      <c r="AC63" s="1" t="s">
        <v>849</v>
      </c>
      <c r="AD63" s="1" t="s">
        <v>481</v>
      </c>
      <c r="AE63" s="1" t="s">
        <v>362</v>
      </c>
      <c r="AF63" s="1" t="s">
        <v>384</v>
      </c>
      <c r="AG63" s="5">
        <v>1</v>
      </c>
    </row>
    <row r="64" spans="1:33" ht="21" customHeight="1">
      <c r="A64" s="1" t="s">
        <v>460</v>
      </c>
      <c r="B64" s="11">
        <v>19026</v>
      </c>
      <c r="C64" s="2" t="s">
        <v>461</v>
      </c>
      <c r="D64" s="2" t="s">
        <v>460</v>
      </c>
      <c r="E64" s="3" t="s">
        <v>987</v>
      </c>
      <c r="F64" s="7">
        <v>117</v>
      </c>
      <c r="G64" s="4">
        <v>70.2</v>
      </c>
      <c r="H64" s="4"/>
      <c r="I64" s="4">
        <f t="shared" si="6"/>
        <v>70.2</v>
      </c>
      <c r="J64" s="4">
        <v>78.4</v>
      </c>
      <c r="K64" s="4">
        <f t="shared" si="7"/>
        <v>74.30000000000001</v>
      </c>
      <c r="L64" s="1" t="s">
        <v>462</v>
      </c>
      <c r="M64" s="1" t="s">
        <v>846</v>
      </c>
      <c r="N64" s="1" t="s">
        <v>847</v>
      </c>
      <c r="O64" s="1" t="s">
        <v>848</v>
      </c>
      <c r="P64" s="1" t="s">
        <v>463</v>
      </c>
      <c r="Q64" s="1" t="s">
        <v>833</v>
      </c>
      <c r="R64" s="1" t="s">
        <v>901</v>
      </c>
      <c r="S64" s="1" t="s">
        <v>901</v>
      </c>
      <c r="T64" s="1" t="s">
        <v>103</v>
      </c>
      <c r="U64" s="1" t="s">
        <v>837</v>
      </c>
      <c r="V64" s="1" t="s">
        <v>894</v>
      </c>
      <c r="W64" s="1" t="s">
        <v>464</v>
      </c>
      <c r="X64" s="1" t="s">
        <v>867</v>
      </c>
      <c r="Y64" s="1" t="s">
        <v>8</v>
      </c>
      <c r="Z64" s="1" t="s">
        <v>906</v>
      </c>
      <c r="AA64" s="1" t="s">
        <v>855</v>
      </c>
      <c r="AB64" s="1" t="s">
        <v>465</v>
      </c>
      <c r="AC64" s="1" t="s">
        <v>849</v>
      </c>
      <c r="AD64" s="1" t="s">
        <v>466</v>
      </c>
      <c r="AE64" s="1" t="s">
        <v>362</v>
      </c>
      <c r="AF64" s="1" t="s">
        <v>384</v>
      </c>
      <c r="AG64" s="5">
        <v>2</v>
      </c>
    </row>
    <row r="65" spans="1:33" ht="21" customHeight="1">
      <c r="A65" s="1" t="s">
        <v>434</v>
      </c>
      <c r="B65" s="11">
        <v>19027</v>
      </c>
      <c r="C65" s="2" t="s">
        <v>435</v>
      </c>
      <c r="D65" s="2" t="s">
        <v>434</v>
      </c>
      <c r="E65" s="3" t="s">
        <v>987</v>
      </c>
      <c r="F65" s="7">
        <v>113</v>
      </c>
      <c r="G65" s="4">
        <v>71.4</v>
      </c>
      <c r="H65" s="4"/>
      <c r="I65" s="4">
        <f t="shared" si="6"/>
        <v>71.4</v>
      </c>
      <c r="J65" s="4">
        <v>77.8</v>
      </c>
      <c r="K65" s="4">
        <f t="shared" si="7"/>
        <v>74.6</v>
      </c>
      <c r="L65" s="1" t="s">
        <v>436</v>
      </c>
      <c r="M65" s="1" t="s">
        <v>846</v>
      </c>
      <c r="N65" s="1" t="s">
        <v>847</v>
      </c>
      <c r="O65" s="1" t="s">
        <v>848</v>
      </c>
      <c r="P65" s="1" t="s">
        <v>437</v>
      </c>
      <c r="Q65" s="1" t="s">
        <v>833</v>
      </c>
      <c r="R65" s="1" t="s">
        <v>105</v>
      </c>
      <c r="S65" s="1" t="s">
        <v>438</v>
      </c>
      <c r="T65" s="1" t="s">
        <v>931</v>
      </c>
      <c r="U65" s="1" t="s">
        <v>837</v>
      </c>
      <c r="V65" s="1" t="s">
        <v>851</v>
      </c>
      <c r="W65" s="1" t="s">
        <v>385</v>
      </c>
      <c r="X65" s="1" t="s">
        <v>840</v>
      </c>
      <c r="Y65" s="1" t="s">
        <v>439</v>
      </c>
      <c r="Z65" s="1" t="s">
        <v>854</v>
      </c>
      <c r="AA65" s="1" t="s">
        <v>855</v>
      </c>
      <c r="AB65" s="1" t="s">
        <v>440</v>
      </c>
      <c r="AC65" s="1" t="s">
        <v>1032</v>
      </c>
      <c r="AD65" s="1" t="s">
        <v>441</v>
      </c>
      <c r="AE65" s="1" t="s">
        <v>362</v>
      </c>
      <c r="AF65" s="1" t="s">
        <v>417</v>
      </c>
      <c r="AG65" s="5">
        <v>1</v>
      </c>
    </row>
    <row r="66" spans="1:33" ht="21" customHeight="1">
      <c r="A66" s="1" t="s">
        <v>414</v>
      </c>
      <c r="B66" s="11">
        <v>19027</v>
      </c>
      <c r="C66" s="2" t="s">
        <v>415</v>
      </c>
      <c r="D66" s="2" t="s">
        <v>414</v>
      </c>
      <c r="E66" s="3" t="s">
        <v>987</v>
      </c>
      <c r="F66" s="7">
        <v>110</v>
      </c>
      <c r="G66" s="4">
        <v>70.2</v>
      </c>
      <c r="H66" s="4"/>
      <c r="I66" s="4">
        <f t="shared" si="6"/>
        <v>70.2</v>
      </c>
      <c r="J66" s="4">
        <v>76.4</v>
      </c>
      <c r="K66" s="4">
        <f t="shared" si="7"/>
        <v>73.30000000000001</v>
      </c>
      <c r="L66" s="1" t="s">
        <v>416</v>
      </c>
      <c r="M66" s="1" t="s">
        <v>846</v>
      </c>
      <c r="N66" s="1" t="s">
        <v>847</v>
      </c>
      <c r="O66" s="1" t="s">
        <v>1014</v>
      </c>
      <c r="P66" s="1" t="s">
        <v>418</v>
      </c>
      <c r="Q66" s="1" t="s">
        <v>833</v>
      </c>
      <c r="R66" s="1" t="s">
        <v>838</v>
      </c>
      <c r="S66" s="1" t="s">
        <v>157</v>
      </c>
      <c r="T66" s="1" t="s">
        <v>849</v>
      </c>
      <c r="U66" s="1" t="s">
        <v>837</v>
      </c>
      <c r="V66" s="1" t="s">
        <v>838</v>
      </c>
      <c r="W66" s="1" t="s">
        <v>419</v>
      </c>
      <c r="X66" s="1" t="s">
        <v>420</v>
      </c>
      <c r="Y66" s="1" t="s">
        <v>421</v>
      </c>
      <c r="Z66" s="1" t="s">
        <v>422</v>
      </c>
      <c r="AA66" s="1" t="s">
        <v>855</v>
      </c>
      <c r="AB66" s="1" t="s">
        <v>423</v>
      </c>
      <c r="AC66" s="1" t="s">
        <v>849</v>
      </c>
      <c r="AD66" s="1" t="s">
        <v>424</v>
      </c>
      <c r="AE66" s="1" t="s">
        <v>362</v>
      </c>
      <c r="AF66" s="1" t="s">
        <v>417</v>
      </c>
      <c r="AG66" s="5">
        <v>2</v>
      </c>
    </row>
    <row r="67" spans="1:33" ht="21" customHeight="1">
      <c r="A67" s="1" t="s">
        <v>405</v>
      </c>
      <c r="B67" s="11">
        <v>19028</v>
      </c>
      <c r="C67" s="2" t="s">
        <v>406</v>
      </c>
      <c r="D67" s="2" t="s">
        <v>405</v>
      </c>
      <c r="E67" s="3" t="s">
        <v>988</v>
      </c>
      <c r="F67" s="7">
        <v>108</v>
      </c>
      <c r="G67" s="4">
        <v>75.6</v>
      </c>
      <c r="H67" s="4"/>
      <c r="I67" s="4">
        <f t="shared" si="6"/>
        <v>75.6</v>
      </c>
      <c r="J67" s="4">
        <v>77</v>
      </c>
      <c r="K67" s="4">
        <f t="shared" si="7"/>
        <v>76.3</v>
      </c>
      <c r="L67" s="1" t="s">
        <v>407</v>
      </c>
      <c r="M67" s="1" t="s">
        <v>829</v>
      </c>
      <c r="N67" s="1" t="s">
        <v>830</v>
      </c>
      <c r="O67" s="1" t="s">
        <v>848</v>
      </c>
      <c r="P67" s="1" t="s">
        <v>408</v>
      </c>
      <c r="Q67" s="1" t="s">
        <v>833</v>
      </c>
      <c r="R67" s="1" t="s">
        <v>1016</v>
      </c>
      <c r="S67" s="1" t="s">
        <v>1016</v>
      </c>
      <c r="T67" s="1" t="s">
        <v>34</v>
      </c>
      <c r="U67" s="1" t="s">
        <v>837</v>
      </c>
      <c r="V67" s="1" t="s">
        <v>851</v>
      </c>
      <c r="W67" s="1" t="s">
        <v>1007</v>
      </c>
      <c r="X67" s="1" t="s">
        <v>964</v>
      </c>
      <c r="Y67" s="1" t="s">
        <v>409</v>
      </c>
      <c r="Z67" s="1" t="s">
        <v>0</v>
      </c>
      <c r="AA67" s="1" t="s">
        <v>843</v>
      </c>
      <c r="AB67" s="1" t="s">
        <v>410</v>
      </c>
      <c r="AC67" s="1" t="s">
        <v>849</v>
      </c>
      <c r="AD67" s="1" t="s">
        <v>411</v>
      </c>
      <c r="AE67" s="1" t="s">
        <v>346</v>
      </c>
      <c r="AF67" s="1" t="s">
        <v>344</v>
      </c>
      <c r="AG67" s="5">
        <v>1</v>
      </c>
    </row>
    <row r="68" spans="1:33" ht="21" customHeight="1">
      <c r="A68" s="1" t="s">
        <v>347</v>
      </c>
      <c r="B68" s="11">
        <v>19028</v>
      </c>
      <c r="C68" s="2" t="s">
        <v>348</v>
      </c>
      <c r="D68" s="2" t="s">
        <v>347</v>
      </c>
      <c r="E68" s="3" t="s">
        <v>988</v>
      </c>
      <c r="F68" s="7">
        <v>98</v>
      </c>
      <c r="G68" s="4">
        <v>72.4</v>
      </c>
      <c r="H68" s="4"/>
      <c r="I68" s="4">
        <f t="shared" si="6"/>
        <v>72.4</v>
      </c>
      <c r="J68" s="4">
        <v>76.2</v>
      </c>
      <c r="K68" s="4">
        <f t="shared" si="7"/>
        <v>74.30000000000001</v>
      </c>
      <c r="L68" s="1" t="s">
        <v>349</v>
      </c>
      <c r="M68" s="1" t="s">
        <v>829</v>
      </c>
      <c r="N68" s="1" t="s">
        <v>830</v>
      </c>
      <c r="O68" s="1" t="s">
        <v>848</v>
      </c>
      <c r="P68" s="1" t="s">
        <v>350</v>
      </c>
      <c r="Q68" s="1" t="s">
        <v>833</v>
      </c>
      <c r="R68" s="1" t="s">
        <v>1106</v>
      </c>
      <c r="S68" s="1" t="s">
        <v>155</v>
      </c>
      <c r="T68" s="1" t="s">
        <v>77</v>
      </c>
      <c r="U68" s="1" t="s">
        <v>837</v>
      </c>
      <c r="V68" s="1" t="s">
        <v>1088</v>
      </c>
      <c r="W68" s="1" t="s">
        <v>1019</v>
      </c>
      <c r="X68" s="1" t="s">
        <v>351</v>
      </c>
      <c r="Y68" s="1" t="s">
        <v>352</v>
      </c>
      <c r="Z68" s="1" t="s">
        <v>944</v>
      </c>
      <c r="AA68" s="1" t="s">
        <v>843</v>
      </c>
      <c r="AB68" s="1" t="s">
        <v>353</v>
      </c>
      <c r="AC68" s="1" t="s">
        <v>849</v>
      </c>
      <c r="AD68" s="1" t="s">
        <v>354</v>
      </c>
      <c r="AE68" s="1" t="s">
        <v>346</v>
      </c>
      <c r="AF68" s="1" t="s">
        <v>344</v>
      </c>
      <c r="AG68" s="5">
        <v>2</v>
      </c>
    </row>
    <row r="69" spans="1:33" ht="21" customHeight="1">
      <c r="A69" s="1" t="s">
        <v>584</v>
      </c>
      <c r="B69" s="11">
        <v>19029</v>
      </c>
      <c r="C69" s="2" t="s">
        <v>585</v>
      </c>
      <c r="D69" s="2" t="s">
        <v>584</v>
      </c>
      <c r="E69" s="3" t="s">
        <v>989</v>
      </c>
      <c r="F69" s="7">
        <v>142</v>
      </c>
      <c r="G69" s="4">
        <v>77.6</v>
      </c>
      <c r="H69" s="4"/>
      <c r="I69" s="4">
        <f t="shared" si="6"/>
        <v>77.6</v>
      </c>
      <c r="J69" s="4">
        <v>80.2</v>
      </c>
      <c r="K69" s="4">
        <f t="shared" si="7"/>
        <v>78.9</v>
      </c>
      <c r="L69" s="1" t="s">
        <v>586</v>
      </c>
      <c r="M69" s="1" t="s">
        <v>846</v>
      </c>
      <c r="N69" s="1" t="s">
        <v>830</v>
      </c>
      <c r="O69" s="1" t="s">
        <v>848</v>
      </c>
      <c r="P69" s="1" t="s">
        <v>587</v>
      </c>
      <c r="Q69" s="1" t="s">
        <v>833</v>
      </c>
      <c r="R69" s="1" t="s">
        <v>919</v>
      </c>
      <c r="S69" s="1" t="s">
        <v>1065</v>
      </c>
      <c r="T69" s="1" t="s">
        <v>588</v>
      </c>
      <c r="U69" s="1" t="s">
        <v>837</v>
      </c>
      <c r="V69" s="1" t="s">
        <v>851</v>
      </c>
      <c r="W69" s="1" t="s">
        <v>1151</v>
      </c>
      <c r="X69" s="1" t="s">
        <v>49</v>
      </c>
      <c r="Y69" s="1" t="s">
        <v>589</v>
      </c>
      <c r="Z69" s="1" t="s">
        <v>960</v>
      </c>
      <c r="AA69" s="1" t="s">
        <v>843</v>
      </c>
      <c r="AB69" s="1" t="s">
        <v>590</v>
      </c>
      <c r="AC69" s="1" t="s">
        <v>591</v>
      </c>
      <c r="AD69" s="1" t="s">
        <v>592</v>
      </c>
      <c r="AE69" s="1" t="s">
        <v>413</v>
      </c>
      <c r="AF69" s="1" t="s">
        <v>506</v>
      </c>
      <c r="AG69" s="5">
        <v>1</v>
      </c>
    </row>
    <row r="70" spans="1:33" ht="21" customHeight="1">
      <c r="A70" s="1" t="s">
        <v>535</v>
      </c>
      <c r="B70" s="11">
        <v>19029</v>
      </c>
      <c r="C70" s="2" t="s">
        <v>536</v>
      </c>
      <c r="D70" s="2" t="s">
        <v>535</v>
      </c>
      <c r="E70" s="3" t="s">
        <v>989</v>
      </c>
      <c r="F70" s="7">
        <v>130</v>
      </c>
      <c r="G70" s="4">
        <v>74.9</v>
      </c>
      <c r="H70" s="4"/>
      <c r="I70" s="4">
        <f t="shared" si="6"/>
        <v>74.9</v>
      </c>
      <c r="J70" s="4">
        <v>78.4</v>
      </c>
      <c r="K70" s="4">
        <f t="shared" si="7"/>
        <v>76.65</v>
      </c>
      <c r="L70" s="1" t="s">
        <v>537</v>
      </c>
      <c r="M70" s="1" t="s">
        <v>829</v>
      </c>
      <c r="N70" s="1" t="s">
        <v>830</v>
      </c>
      <c r="O70" s="1" t="s">
        <v>848</v>
      </c>
      <c r="P70" s="1" t="s">
        <v>538</v>
      </c>
      <c r="Q70" s="1" t="s">
        <v>833</v>
      </c>
      <c r="R70" s="1" t="s">
        <v>1009</v>
      </c>
      <c r="S70" s="1" t="s">
        <v>1009</v>
      </c>
      <c r="T70" s="1" t="s">
        <v>1046</v>
      </c>
      <c r="U70" s="1" t="s">
        <v>857</v>
      </c>
      <c r="V70" s="1" t="s">
        <v>1088</v>
      </c>
      <c r="W70" s="1" t="s">
        <v>912</v>
      </c>
      <c r="X70" s="1" t="s">
        <v>539</v>
      </c>
      <c r="Y70" s="1" t="s">
        <v>540</v>
      </c>
      <c r="Z70" s="1" t="s">
        <v>541</v>
      </c>
      <c r="AA70" s="1" t="s">
        <v>855</v>
      </c>
      <c r="AB70" s="1" t="s">
        <v>542</v>
      </c>
      <c r="AC70" s="1" t="s">
        <v>849</v>
      </c>
      <c r="AD70" s="1" t="s">
        <v>543</v>
      </c>
      <c r="AE70" s="1" t="s">
        <v>413</v>
      </c>
      <c r="AF70" s="1" t="s">
        <v>506</v>
      </c>
      <c r="AG70" s="5">
        <v>2</v>
      </c>
    </row>
    <row r="71" spans="1:33" ht="21" customHeight="1">
      <c r="A71" s="1" t="s">
        <v>575</v>
      </c>
      <c r="B71" s="11">
        <v>19029</v>
      </c>
      <c r="C71" s="2" t="s">
        <v>576</v>
      </c>
      <c r="D71" s="2" t="s">
        <v>575</v>
      </c>
      <c r="E71" s="3" t="s">
        <v>989</v>
      </c>
      <c r="F71" s="7">
        <v>138</v>
      </c>
      <c r="G71" s="4">
        <v>69.3</v>
      </c>
      <c r="H71" s="4">
        <v>1</v>
      </c>
      <c r="I71" s="4">
        <f t="shared" si="6"/>
        <v>70.3</v>
      </c>
      <c r="J71" s="4">
        <v>80.2</v>
      </c>
      <c r="K71" s="4">
        <f t="shared" si="7"/>
        <v>75.25</v>
      </c>
      <c r="L71" s="1" t="s">
        <v>577</v>
      </c>
      <c r="M71" s="1" t="s">
        <v>846</v>
      </c>
      <c r="N71" s="1" t="s">
        <v>830</v>
      </c>
      <c r="O71" s="1" t="s">
        <v>848</v>
      </c>
      <c r="P71" s="1" t="s">
        <v>578</v>
      </c>
      <c r="Q71" s="1" t="s">
        <v>833</v>
      </c>
      <c r="R71" s="1" t="s">
        <v>930</v>
      </c>
      <c r="S71" s="1" t="s">
        <v>1009</v>
      </c>
      <c r="T71" s="1" t="s">
        <v>903</v>
      </c>
      <c r="U71" s="1" t="s">
        <v>837</v>
      </c>
      <c r="V71" s="1" t="s">
        <v>1028</v>
      </c>
      <c r="W71" s="1" t="s">
        <v>866</v>
      </c>
      <c r="X71" s="1" t="s">
        <v>523</v>
      </c>
      <c r="Y71" s="1" t="s">
        <v>579</v>
      </c>
      <c r="Z71" s="1" t="s">
        <v>580</v>
      </c>
      <c r="AA71" s="1" t="s">
        <v>855</v>
      </c>
      <c r="AB71" s="1" t="s">
        <v>581</v>
      </c>
      <c r="AC71" s="1" t="s">
        <v>582</v>
      </c>
      <c r="AD71" s="1" t="s">
        <v>583</v>
      </c>
      <c r="AE71" s="1" t="s">
        <v>413</v>
      </c>
      <c r="AF71" s="1" t="s">
        <v>506</v>
      </c>
      <c r="AG71" s="5">
        <v>3</v>
      </c>
    </row>
    <row r="72" spans="1:33" ht="21" customHeight="1">
      <c r="A72" s="1" t="s">
        <v>503</v>
      </c>
      <c r="B72" s="11">
        <v>19029</v>
      </c>
      <c r="C72" s="2" t="s">
        <v>504</v>
      </c>
      <c r="D72" s="2" t="s">
        <v>503</v>
      </c>
      <c r="E72" s="3" t="s">
        <v>989</v>
      </c>
      <c r="F72" s="7">
        <v>122</v>
      </c>
      <c r="G72" s="4">
        <v>70.5</v>
      </c>
      <c r="H72" s="4"/>
      <c r="I72" s="4">
        <f t="shared" si="6"/>
        <v>70.5</v>
      </c>
      <c r="J72" s="4">
        <v>79.8</v>
      </c>
      <c r="K72" s="4">
        <f t="shared" si="7"/>
        <v>75.15</v>
      </c>
      <c r="L72" s="1" t="s">
        <v>505</v>
      </c>
      <c r="M72" s="1" t="s">
        <v>829</v>
      </c>
      <c r="N72" s="1" t="s">
        <v>830</v>
      </c>
      <c r="O72" s="1" t="s">
        <v>848</v>
      </c>
      <c r="P72" s="1" t="s">
        <v>507</v>
      </c>
      <c r="Q72" s="1" t="s">
        <v>833</v>
      </c>
      <c r="R72" s="1" t="s">
        <v>873</v>
      </c>
      <c r="S72" s="1" t="s">
        <v>919</v>
      </c>
      <c r="T72" s="1" t="s">
        <v>103</v>
      </c>
      <c r="U72" s="1" t="s">
        <v>837</v>
      </c>
      <c r="V72" s="1" t="s">
        <v>932</v>
      </c>
      <c r="W72" s="1" t="s">
        <v>104</v>
      </c>
      <c r="X72" s="1" t="s">
        <v>23</v>
      </c>
      <c r="Y72" s="1" t="s">
        <v>508</v>
      </c>
      <c r="Z72" s="1" t="s">
        <v>509</v>
      </c>
      <c r="AA72" s="1" t="s">
        <v>843</v>
      </c>
      <c r="AB72" s="1" t="s">
        <v>510</v>
      </c>
      <c r="AC72" s="1" t="s">
        <v>511</v>
      </c>
      <c r="AD72" s="1" t="s">
        <v>512</v>
      </c>
      <c r="AE72" s="1" t="s">
        <v>413</v>
      </c>
      <c r="AF72" s="1" t="s">
        <v>506</v>
      </c>
      <c r="AG72" s="5">
        <v>4</v>
      </c>
    </row>
    <row r="73" spans="1:33" ht="21" customHeight="1">
      <c r="A73" s="1" t="s">
        <v>564</v>
      </c>
      <c r="B73" s="11">
        <v>19029</v>
      </c>
      <c r="C73" s="2" t="s">
        <v>565</v>
      </c>
      <c r="D73" s="2" t="s">
        <v>564</v>
      </c>
      <c r="E73" s="3" t="s">
        <v>989</v>
      </c>
      <c r="F73" s="7">
        <v>137</v>
      </c>
      <c r="G73" s="4">
        <v>67.5</v>
      </c>
      <c r="H73" s="4"/>
      <c r="I73" s="4">
        <f t="shared" si="6"/>
        <v>67.5</v>
      </c>
      <c r="J73" s="4">
        <v>82.6</v>
      </c>
      <c r="K73" s="4">
        <f t="shared" si="7"/>
        <v>75.05</v>
      </c>
      <c r="L73" s="1" t="s">
        <v>566</v>
      </c>
      <c r="M73" s="1" t="s">
        <v>846</v>
      </c>
      <c r="N73" s="1" t="s">
        <v>830</v>
      </c>
      <c r="O73" s="1" t="s">
        <v>848</v>
      </c>
      <c r="P73" s="1" t="s">
        <v>567</v>
      </c>
      <c r="Q73" s="1" t="s">
        <v>833</v>
      </c>
      <c r="R73" s="1" t="s">
        <v>568</v>
      </c>
      <c r="S73" s="1" t="s">
        <v>111</v>
      </c>
      <c r="T73" s="1" t="s">
        <v>569</v>
      </c>
      <c r="U73" s="1" t="s">
        <v>884</v>
      </c>
      <c r="V73" s="1" t="s">
        <v>963</v>
      </c>
      <c r="W73" s="1" t="s">
        <v>1007</v>
      </c>
      <c r="X73" s="1" t="s">
        <v>570</v>
      </c>
      <c r="Y73" s="1" t="s">
        <v>571</v>
      </c>
      <c r="Z73" s="1" t="s">
        <v>854</v>
      </c>
      <c r="AA73" s="1" t="s">
        <v>855</v>
      </c>
      <c r="AB73" s="1" t="s">
        <v>572</v>
      </c>
      <c r="AC73" s="1" t="s">
        <v>573</v>
      </c>
      <c r="AD73" s="1" t="s">
        <v>574</v>
      </c>
      <c r="AE73" s="1" t="s">
        <v>413</v>
      </c>
      <c r="AF73" s="1" t="s">
        <v>506</v>
      </c>
      <c r="AG73" s="5">
        <v>5</v>
      </c>
    </row>
    <row r="74" spans="1:33" ht="21" customHeight="1">
      <c r="A74" s="1" t="s">
        <v>443</v>
      </c>
      <c r="B74" s="11">
        <v>19030</v>
      </c>
      <c r="C74" s="2" t="s">
        <v>444</v>
      </c>
      <c r="D74" s="2" t="s">
        <v>443</v>
      </c>
      <c r="E74" s="3" t="s">
        <v>989</v>
      </c>
      <c r="F74" s="7">
        <v>115</v>
      </c>
      <c r="G74" s="4">
        <v>84.8</v>
      </c>
      <c r="H74" s="4"/>
      <c r="I74" s="4">
        <f aca="true" t="shared" si="8" ref="I74:I93">G74+H74</f>
        <v>84.8</v>
      </c>
      <c r="J74" s="4">
        <v>77.2</v>
      </c>
      <c r="K74" s="4">
        <f aca="true" t="shared" si="9" ref="K74:K93">I74*50%+J74*50%</f>
        <v>81</v>
      </c>
      <c r="L74" s="1" t="s">
        <v>445</v>
      </c>
      <c r="M74" s="1" t="s">
        <v>829</v>
      </c>
      <c r="N74" s="1" t="s">
        <v>830</v>
      </c>
      <c r="O74" s="1" t="s">
        <v>831</v>
      </c>
      <c r="P74" s="1" t="s">
        <v>446</v>
      </c>
      <c r="Q74" s="1" t="s">
        <v>833</v>
      </c>
      <c r="R74" s="1" t="s">
        <v>1038</v>
      </c>
      <c r="S74" s="1" t="s">
        <v>902</v>
      </c>
      <c r="T74" s="1" t="s">
        <v>1089</v>
      </c>
      <c r="U74" s="1" t="s">
        <v>837</v>
      </c>
      <c r="V74" s="1" t="s">
        <v>851</v>
      </c>
      <c r="W74" s="1" t="s">
        <v>1151</v>
      </c>
      <c r="X74" s="1" t="s">
        <v>225</v>
      </c>
      <c r="Y74" s="1" t="s">
        <v>447</v>
      </c>
      <c r="Z74" s="1" t="s">
        <v>448</v>
      </c>
      <c r="AA74" s="1" t="s">
        <v>843</v>
      </c>
      <c r="AB74" s="1" t="s">
        <v>449</v>
      </c>
      <c r="AC74" s="1" t="s">
        <v>849</v>
      </c>
      <c r="AD74" s="1" t="s">
        <v>450</v>
      </c>
      <c r="AE74" s="1" t="s">
        <v>413</v>
      </c>
      <c r="AF74" s="1" t="s">
        <v>412</v>
      </c>
      <c r="AG74" s="5">
        <v>1</v>
      </c>
    </row>
    <row r="75" spans="1:33" ht="21" customHeight="1">
      <c r="A75" s="1" t="s">
        <v>425</v>
      </c>
      <c r="B75" s="11">
        <v>19030</v>
      </c>
      <c r="C75" s="2" t="s">
        <v>426</v>
      </c>
      <c r="D75" s="2" t="s">
        <v>425</v>
      </c>
      <c r="E75" s="3" t="s">
        <v>989</v>
      </c>
      <c r="F75" s="7">
        <v>111</v>
      </c>
      <c r="G75" s="4">
        <v>69.8</v>
      </c>
      <c r="H75" s="4"/>
      <c r="I75" s="4">
        <f t="shared" si="8"/>
        <v>69.8</v>
      </c>
      <c r="J75" s="4">
        <v>76.4</v>
      </c>
      <c r="K75" s="4">
        <f t="shared" si="9"/>
        <v>73.1</v>
      </c>
      <c r="L75" s="1" t="s">
        <v>427</v>
      </c>
      <c r="M75" s="1" t="s">
        <v>829</v>
      </c>
      <c r="N75" s="1" t="s">
        <v>830</v>
      </c>
      <c r="O75" s="1" t="s">
        <v>848</v>
      </c>
      <c r="P75" s="1" t="s">
        <v>428</v>
      </c>
      <c r="Q75" s="1" t="s">
        <v>833</v>
      </c>
      <c r="R75" s="1" t="s">
        <v>930</v>
      </c>
      <c r="S75" s="1" t="s">
        <v>1006</v>
      </c>
      <c r="T75" s="1" t="s">
        <v>429</v>
      </c>
      <c r="U75" s="1" t="s">
        <v>837</v>
      </c>
      <c r="V75" s="1" t="s">
        <v>876</v>
      </c>
      <c r="W75" s="1" t="s">
        <v>1097</v>
      </c>
      <c r="X75" s="1" t="s">
        <v>430</v>
      </c>
      <c r="Y75" s="1" t="s">
        <v>431</v>
      </c>
      <c r="Z75" s="1" t="s">
        <v>854</v>
      </c>
      <c r="AA75" s="1" t="s">
        <v>855</v>
      </c>
      <c r="AB75" s="1" t="s">
        <v>432</v>
      </c>
      <c r="AC75" s="1" t="s">
        <v>849</v>
      </c>
      <c r="AD75" s="1" t="s">
        <v>433</v>
      </c>
      <c r="AE75" s="1" t="s">
        <v>413</v>
      </c>
      <c r="AF75" s="1" t="s">
        <v>412</v>
      </c>
      <c r="AG75" s="5">
        <v>2</v>
      </c>
    </row>
    <row r="76" spans="1:33" ht="21" customHeight="1">
      <c r="A76" s="1" t="s">
        <v>593</v>
      </c>
      <c r="B76" s="11">
        <v>19031</v>
      </c>
      <c r="C76" s="2" t="s">
        <v>594</v>
      </c>
      <c r="D76" s="2" t="s">
        <v>593</v>
      </c>
      <c r="E76" s="3" t="s">
        <v>990</v>
      </c>
      <c r="F76" s="7">
        <v>143</v>
      </c>
      <c r="G76" s="4">
        <v>71</v>
      </c>
      <c r="H76" s="4"/>
      <c r="I76" s="4">
        <f t="shared" si="8"/>
        <v>71</v>
      </c>
      <c r="J76" s="4">
        <v>77.4</v>
      </c>
      <c r="K76" s="4">
        <f t="shared" si="9"/>
        <v>74.2</v>
      </c>
      <c r="L76" s="1" t="s">
        <v>595</v>
      </c>
      <c r="M76" s="1" t="s">
        <v>829</v>
      </c>
      <c r="N76" s="1" t="s">
        <v>830</v>
      </c>
      <c r="O76" s="1" t="s">
        <v>848</v>
      </c>
      <c r="P76" s="1" t="s">
        <v>596</v>
      </c>
      <c r="Q76" s="1" t="s">
        <v>833</v>
      </c>
      <c r="R76" s="1" t="s">
        <v>873</v>
      </c>
      <c r="S76" s="1" t="s">
        <v>1009</v>
      </c>
      <c r="T76" s="1" t="s">
        <v>597</v>
      </c>
      <c r="U76" s="1" t="s">
        <v>857</v>
      </c>
      <c r="V76" s="1" t="s">
        <v>1100</v>
      </c>
      <c r="W76" s="1" t="s">
        <v>912</v>
      </c>
      <c r="X76" s="1" t="s">
        <v>867</v>
      </c>
      <c r="Y76" s="1" t="s">
        <v>598</v>
      </c>
      <c r="Z76" s="1" t="s">
        <v>965</v>
      </c>
      <c r="AA76" s="1" t="s">
        <v>843</v>
      </c>
      <c r="AB76" s="1" t="s">
        <v>599</v>
      </c>
      <c r="AC76" s="1" t="s">
        <v>600</v>
      </c>
      <c r="AD76" s="1" t="s">
        <v>798</v>
      </c>
      <c r="AE76" s="1" t="s">
        <v>526</v>
      </c>
      <c r="AF76" s="1" t="s">
        <v>525</v>
      </c>
      <c r="AG76" s="5">
        <v>1</v>
      </c>
    </row>
    <row r="77" spans="1:33" ht="21" customHeight="1">
      <c r="A77" s="1" t="s">
        <v>527</v>
      </c>
      <c r="B77" s="11">
        <v>19031</v>
      </c>
      <c r="C77" s="2" t="s">
        <v>528</v>
      </c>
      <c r="D77" s="2" t="s">
        <v>527</v>
      </c>
      <c r="E77" s="3" t="s">
        <v>990</v>
      </c>
      <c r="F77" s="7">
        <v>129</v>
      </c>
      <c r="G77" s="4">
        <v>71</v>
      </c>
      <c r="H77" s="4"/>
      <c r="I77" s="4">
        <f t="shared" si="8"/>
        <v>71</v>
      </c>
      <c r="J77" s="4">
        <v>77</v>
      </c>
      <c r="K77" s="4">
        <f t="shared" si="9"/>
        <v>74</v>
      </c>
      <c r="L77" s="1" t="s">
        <v>529</v>
      </c>
      <c r="M77" s="1" t="s">
        <v>846</v>
      </c>
      <c r="N77" s="1" t="s">
        <v>830</v>
      </c>
      <c r="O77" s="1" t="s">
        <v>848</v>
      </c>
      <c r="P77" s="1" t="s">
        <v>530</v>
      </c>
      <c r="Q77" s="1" t="s">
        <v>833</v>
      </c>
      <c r="R77" s="1" t="s">
        <v>890</v>
      </c>
      <c r="S77" s="1" t="s">
        <v>890</v>
      </c>
      <c r="T77" s="1" t="s">
        <v>941</v>
      </c>
      <c r="U77" s="1" t="s">
        <v>837</v>
      </c>
      <c r="V77" s="1" t="s">
        <v>952</v>
      </c>
      <c r="W77" s="1" t="s">
        <v>904</v>
      </c>
      <c r="X77" s="1" t="s">
        <v>867</v>
      </c>
      <c r="Y77" s="1" t="s">
        <v>531</v>
      </c>
      <c r="Z77" s="1" t="s">
        <v>532</v>
      </c>
      <c r="AA77" s="1" t="s">
        <v>855</v>
      </c>
      <c r="AB77" s="1" t="s">
        <v>533</v>
      </c>
      <c r="AC77" s="1" t="s">
        <v>849</v>
      </c>
      <c r="AD77" s="1" t="s">
        <v>534</v>
      </c>
      <c r="AE77" s="1" t="s">
        <v>526</v>
      </c>
      <c r="AF77" s="1" t="s">
        <v>525</v>
      </c>
      <c r="AG77" s="5">
        <v>2</v>
      </c>
    </row>
    <row r="78" spans="1:33" ht="21" customHeight="1">
      <c r="A78" s="1" t="s">
        <v>601</v>
      </c>
      <c r="B78" s="11">
        <v>19032</v>
      </c>
      <c r="C78" s="2" t="s">
        <v>602</v>
      </c>
      <c r="D78" s="2" t="s">
        <v>601</v>
      </c>
      <c r="E78" s="3" t="s">
        <v>972</v>
      </c>
      <c r="F78" s="7">
        <v>144</v>
      </c>
      <c r="G78" s="4">
        <v>70.3</v>
      </c>
      <c r="H78" s="4"/>
      <c r="I78" s="4">
        <f t="shared" si="8"/>
        <v>70.3</v>
      </c>
      <c r="J78" s="4">
        <v>82.2</v>
      </c>
      <c r="K78" s="4">
        <f t="shared" si="9"/>
        <v>76.25</v>
      </c>
      <c r="L78" s="1" t="s">
        <v>603</v>
      </c>
      <c r="M78" s="1" t="s">
        <v>846</v>
      </c>
      <c r="N78" s="1" t="s">
        <v>830</v>
      </c>
      <c r="O78" s="1" t="s">
        <v>848</v>
      </c>
      <c r="P78" s="1" t="s">
        <v>604</v>
      </c>
      <c r="Q78" s="1" t="s">
        <v>833</v>
      </c>
      <c r="R78" s="1" t="s">
        <v>1009</v>
      </c>
      <c r="S78" s="1" t="s">
        <v>1009</v>
      </c>
      <c r="T78" s="1" t="s">
        <v>941</v>
      </c>
      <c r="U78" s="1" t="s">
        <v>837</v>
      </c>
      <c r="V78" s="1" t="s">
        <v>876</v>
      </c>
      <c r="W78" s="1" t="s">
        <v>852</v>
      </c>
      <c r="X78" s="1" t="s">
        <v>605</v>
      </c>
      <c r="Y78" s="1" t="s">
        <v>606</v>
      </c>
      <c r="Z78" s="1" t="s">
        <v>965</v>
      </c>
      <c r="AA78" s="1" t="s">
        <v>843</v>
      </c>
      <c r="AB78" s="1" t="s">
        <v>607</v>
      </c>
      <c r="AC78" s="1" t="s">
        <v>849</v>
      </c>
      <c r="AD78" s="1" t="s">
        <v>608</v>
      </c>
      <c r="AE78" s="1" t="s">
        <v>1083</v>
      </c>
      <c r="AF78" s="1" t="s">
        <v>522</v>
      </c>
      <c r="AG78" s="5">
        <v>1</v>
      </c>
    </row>
    <row r="79" spans="1:33" ht="21" customHeight="1">
      <c r="A79" s="1" t="s">
        <v>554</v>
      </c>
      <c r="B79" s="11">
        <v>19032</v>
      </c>
      <c r="C79" s="2" t="s">
        <v>555</v>
      </c>
      <c r="D79" s="2" t="s">
        <v>554</v>
      </c>
      <c r="E79" s="3" t="s">
        <v>972</v>
      </c>
      <c r="F79" s="7">
        <v>135</v>
      </c>
      <c r="G79" s="4">
        <v>72.8</v>
      </c>
      <c r="H79" s="4"/>
      <c r="I79" s="4">
        <f t="shared" si="8"/>
        <v>72.8</v>
      </c>
      <c r="J79" s="4">
        <v>76.6</v>
      </c>
      <c r="K79" s="4">
        <f t="shared" si="9"/>
        <v>74.69999999999999</v>
      </c>
      <c r="L79" s="1" t="s">
        <v>556</v>
      </c>
      <c r="M79" s="1" t="s">
        <v>846</v>
      </c>
      <c r="N79" s="1" t="s">
        <v>830</v>
      </c>
      <c r="O79" s="1" t="s">
        <v>848</v>
      </c>
      <c r="P79" s="1" t="s">
        <v>557</v>
      </c>
      <c r="Q79" s="1" t="s">
        <v>833</v>
      </c>
      <c r="R79" s="1" t="s">
        <v>1009</v>
      </c>
      <c r="S79" s="1" t="s">
        <v>157</v>
      </c>
      <c r="T79" s="1" t="s">
        <v>558</v>
      </c>
      <c r="U79" s="1" t="s">
        <v>837</v>
      </c>
      <c r="V79" s="1" t="s">
        <v>154</v>
      </c>
      <c r="W79" s="1" t="s">
        <v>1047</v>
      </c>
      <c r="X79" s="1" t="s">
        <v>559</v>
      </c>
      <c r="Y79" s="1" t="s">
        <v>560</v>
      </c>
      <c r="Z79" s="1" t="s">
        <v>297</v>
      </c>
      <c r="AA79" s="1" t="s">
        <v>843</v>
      </c>
      <c r="AB79" s="1" t="s">
        <v>561</v>
      </c>
      <c r="AC79" s="1" t="s">
        <v>562</v>
      </c>
      <c r="AD79" s="1" t="s">
        <v>563</v>
      </c>
      <c r="AE79" s="1" t="s">
        <v>1083</v>
      </c>
      <c r="AF79" s="1" t="s">
        <v>522</v>
      </c>
      <c r="AG79" s="5">
        <v>2</v>
      </c>
    </row>
    <row r="80" spans="1:33" ht="21" customHeight="1">
      <c r="A80" s="1" t="s">
        <v>544</v>
      </c>
      <c r="B80" s="11">
        <v>19032</v>
      </c>
      <c r="C80" s="2" t="s">
        <v>545</v>
      </c>
      <c r="D80" s="2" t="s">
        <v>544</v>
      </c>
      <c r="E80" s="3" t="s">
        <v>972</v>
      </c>
      <c r="F80" s="7">
        <v>131</v>
      </c>
      <c r="G80" s="4">
        <v>70.8</v>
      </c>
      <c r="H80" s="4"/>
      <c r="I80" s="4">
        <f t="shared" si="8"/>
        <v>70.8</v>
      </c>
      <c r="J80" s="4">
        <v>78.2</v>
      </c>
      <c r="K80" s="4">
        <f t="shared" si="9"/>
        <v>74.5</v>
      </c>
      <c r="L80" s="1" t="s">
        <v>546</v>
      </c>
      <c r="M80" s="1" t="s">
        <v>829</v>
      </c>
      <c r="N80" s="1" t="s">
        <v>830</v>
      </c>
      <c r="O80" s="1" t="s">
        <v>848</v>
      </c>
      <c r="P80" s="1" t="s">
        <v>547</v>
      </c>
      <c r="Q80" s="1" t="s">
        <v>833</v>
      </c>
      <c r="R80" s="1" t="s">
        <v>961</v>
      </c>
      <c r="S80" s="1" t="s">
        <v>940</v>
      </c>
      <c r="T80" s="1" t="s">
        <v>548</v>
      </c>
      <c r="U80" s="1" t="s">
        <v>837</v>
      </c>
      <c r="V80" s="1" t="s">
        <v>154</v>
      </c>
      <c r="W80" s="1" t="s">
        <v>895</v>
      </c>
      <c r="X80" s="1" t="s">
        <v>549</v>
      </c>
      <c r="Y80" s="1" t="s">
        <v>550</v>
      </c>
      <c r="Z80" s="1" t="s">
        <v>1154</v>
      </c>
      <c r="AA80" s="1" t="s">
        <v>843</v>
      </c>
      <c r="AB80" s="1" t="s">
        <v>551</v>
      </c>
      <c r="AC80" s="1" t="s">
        <v>552</v>
      </c>
      <c r="AD80" s="1" t="s">
        <v>553</v>
      </c>
      <c r="AE80" s="1" t="s">
        <v>1083</v>
      </c>
      <c r="AF80" s="1" t="s">
        <v>522</v>
      </c>
      <c r="AG80" s="5">
        <v>3</v>
      </c>
    </row>
    <row r="81" spans="1:33" ht="21" customHeight="1">
      <c r="A81" s="1" t="s">
        <v>490</v>
      </c>
      <c r="B81" s="11">
        <v>19033</v>
      </c>
      <c r="C81" s="2" t="s">
        <v>491</v>
      </c>
      <c r="D81" s="2" t="s">
        <v>490</v>
      </c>
      <c r="E81" s="3" t="s">
        <v>991</v>
      </c>
      <c r="F81" s="7">
        <v>121</v>
      </c>
      <c r="G81" s="4">
        <v>73.4</v>
      </c>
      <c r="H81" s="4"/>
      <c r="I81" s="4">
        <f t="shared" si="8"/>
        <v>73.4</v>
      </c>
      <c r="J81" s="4">
        <v>78.8</v>
      </c>
      <c r="K81" s="4">
        <f t="shared" si="9"/>
        <v>76.1</v>
      </c>
      <c r="L81" s="1" t="s">
        <v>492</v>
      </c>
      <c r="M81" s="1" t="s">
        <v>829</v>
      </c>
      <c r="N81" s="1" t="s">
        <v>830</v>
      </c>
      <c r="O81" s="1" t="s">
        <v>831</v>
      </c>
      <c r="P81" s="1" t="s">
        <v>494</v>
      </c>
      <c r="Q81" s="1" t="s">
        <v>833</v>
      </c>
      <c r="R81" s="1" t="s">
        <v>930</v>
      </c>
      <c r="S81" s="1" t="s">
        <v>1038</v>
      </c>
      <c r="T81" s="1" t="s">
        <v>495</v>
      </c>
      <c r="U81" s="1" t="s">
        <v>857</v>
      </c>
      <c r="V81" s="1" t="s">
        <v>932</v>
      </c>
      <c r="W81" s="1" t="s">
        <v>866</v>
      </c>
      <c r="X81" s="1" t="s">
        <v>496</v>
      </c>
      <c r="Y81" s="1" t="s">
        <v>497</v>
      </c>
      <c r="Z81" s="1" t="s">
        <v>498</v>
      </c>
      <c r="AA81" s="1" t="s">
        <v>855</v>
      </c>
      <c r="AB81" s="1" t="s">
        <v>499</v>
      </c>
      <c r="AC81" s="1" t="s">
        <v>500</v>
      </c>
      <c r="AD81" s="1" t="s">
        <v>501</v>
      </c>
      <c r="AE81" s="1" t="s">
        <v>502</v>
      </c>
      <c r="AF81" s="1" t="s">
        <v>493</v>
      </c>
      <c r="AG81" s="5">
        <v>1</v>
      </c>
    </row>
    <row r="82" spans="1:33" ht="21" customHeight="1">
      <c r="A82" s="1" t="s">
        <v>513</v>
      </c>
      <c r="B82" s="11">
        <v>19033</v>
      </c>
      <c r="C82" s="2" t="s">
        <v>514</v>
      </c>
      <c r="D82" s="2" t="s">
        <v>513</v>
      </c>
      <c r="E82" s="3" t="s">
        <v>991</v>
      </c>
      <c r="F82" s="7">
        <v>124</v>
      </c>
      <c r="G82" s="4">
        <v>68.2</v>
      </c>
      <c r="H82" s="4"/>
      <c r="I82" s="4">
        <f t="shared" si="8"/>
        <v>68.2</v>
      </c>
      <c r="J82" s="4">
        <v>79</v>
      </c>
      <c r="K82" s="4">
        <f t="shared" si="9"/>
        <v>73.6</v>
      </c>
      <c r="L82" s="1" t="s">
        <v>515</v>
      </c>
      <c r="M82" s="1" t="s">
        <v>846</v>
      </c>
      <c r="N82" s="1" t="s">
        <v>830</v>
      </c>
      <c r="O82" s="1" t="s">
        <v>848</v>
      </c>
      <c r="P82" s="1" t="s">
        <v>516</v>
      </c>
      <c r="Q82" s="1" t="s">
        <v>833</v>
      </c>
      <c r="R82" s="1" t="s">
        <v>873</v>
      </c>
      <c r="S82" s="1" t="s">
        <v>1006</v>
      </c>
      <c r="T82" s="1" t="s">
        <v>77</v>
      </c>
      <c r="U82" s="1" t="s">
        <v>837</v>
      </c>
      <c r="V82" s="1" t="s">
        <v>876</v>
      </c>
      <c r="W82" s="1" t="s">
        <v>953</v>
      </c>
      <c r="X82" s="1" t="s">
        <v>517</v>
      </c>
      <c r="Y82" s="1" t="s">
        <v>518</v>
      </c>
      <c r="Z82" s="1" t="s">
        <v>22</v>
      </c>
      <c r="AA82" s="1" t="s">
        <v>843</v>
      </c>
      <c r="AB82" s="1" t="s">
        <v>519</v>
      </c>
      <c r="AC82" s="1" t="s">
        <v>520</v>
      </c>
      <c r="AD82" s="1" t="s">
        <v>521</v>
      </c>
      <c r="AE82" s="1" t="s">
        <v>502</v>
      </c>
      <c r="AF82" s="1" t="s">
        <v>493</v>
      </c>
      <c r="AG82" s="5">
        <v>2</v>
      </c>
    </row>
    <row r="83" spans="1:33" ht="21" customHeight="1">
      <c r="A83" s="1" t="s">
        <v>640</v>
      </c>
      <c r="B83" s="11">
        <v>19034</v>
      </c>
      <c r="C83" s="2" t="s">
        <v>641</v>
      </c>
      <c r="D83" s="2" t="s">
        <v>640</v>
      </c>
      <c r="E83" s="3" t="s">
        <v>992</v>
      </c>
      <c r="F83" s="7">
        <v>151</v>
      </c>
      <c r="G83" s="4">
        <v>75.8</v>
      </c>
      <c r="H83" s="4"/>
      <c r="I83" s="4">
        <f t="shared" si="8"/>
        <v>75.8</v>
      </c>
      <c r="J83" s="4">
        <v>79.4</v>
      </c>
      <c r="K83" s="4">
        <f t="shared" si="9"/>
        <v>77.6</v>
      </c>
      <c r="L83" s="1" t="s">
        <v>642</v>
      </c>
      <c r="M83" s="1" t="s">
        <v>846</v>
      </c>
      <c r="N83" s="1" t="s">
        <v>830</v>
      </c>
      <c r="O83" s="1" t="s">
        <v>848</v>
      </c>
      <c r="P83" s="1" t="s">
        <v>644</v>
      </c>
      <c r="Q83" s="1" t="s">
        <v>833</v>
      </c>
      <c r="R83" s="1" t="s">
        <v>911</v>
      </c>
      <c r="S83" s="1" t="s">
        <v>891</v>
      </c>
      <c r="T83" s="1" t="s">
        <v>910</v>
      </c>
      <c r="U83" s="1" t="s">
        <v>837</v>
      </c>
      <c r="V83" s="1" t="s">
        <v>851</v>
      </c>
      <c r="W83" s="1" t="s">
        <v>852</v>
      </c>
      <c r="X83" s="1" t="s">
        <v>645</v>
      </c>
      <c r="Y83" s="1" t="s">
        <v>646</v>
      </c>
      <c r="Z83" s="1" t="s">
        <v>647</v>
      </c>
      <c r="AA83" s="1" t="s">
        <v>855</v>
      </c>
      <c r="AB83" s="1" t="s">
        <v>648</v>
      </c>
      <c r="AC83" s="1" t="s">
        <v>849</v>
      </c>
      <c r="AD83" s="1" t="s">
        <v>649</v>
      </c>
      <c r="AE83" s="1" t="s">
        <v>650</v>
      </c>
      <c r="AF83" s="1" t="s">
        <v>643</v>
      </c>
      <c r="AG83" s="5">
        <v>1</v>
      </c>
    </row>
    <row r="84" spans="1:33" ht="21" customHeight="1">
      <c r="A84" s="1" t="s">
        <v>678</v>
      </c>
      <c r="B84" s="11">
        <v>19034</v>
      </c>
      <c r="C84" s="2" t="s">
        <v>679</v>
      </c>
      <c r="D84" s="2" t="s">
        <v>678</v>
      </c>
      <c r="E84" s="3" t="s">
        <v>992</v>
      </c>
      <c r="F84" s="7">
        <v>157</v>
      </c>
      <c r="G84" s="4">
        <v>69.1</v>
      </c>
      <c r="H84" s="4"/>
      <c r="I84" s="4">
        <f t="shared" si="8"/>
        <v>69.1</v>
      </c>
      <c r="J84" s="4">
        <v>78.8</v>
      </c>
      <c r="K84" s="4">
        <f t="shared" si="9"/>
        <v>73.94999999999999</v>
      </c>
      <c r="L84" s="1" t="s">
        <v>680</v>
      </c>
      <c r="M84" s="1" t="s">
        <v>846</v>
      </c>
      <c r="N84" s="1" t="s">
        <v>830</v>
      </c>
      <c r="O84" s="1" t="s">
        <v>848</v>
      </c>
      <c r="P84" s="1" t="s">
        <v>681</v>
      </c>
      <c r="Q84" s="1" t="s">
        <v>833</v>
      </c>
      <c r="R84" s="1" t="s">
        <v>863</v>
      </c>
      <c r="S84" s="1" t="s">
        <v>1028</v>
      </c>
      <c r="T84" s="1" t="s">
        <v>682</v>
      </c>
      <c r="U84" s="1" t="s">
        <v>837</v>
      </c>
      <c r="V84" s="1" t="s">
        <v>892</v>
      </c>
      <c r="W84" s="1" t="s">
        <v>35</v>
      </c>
      <c r="X84" s="1" t="s">
        <v>42</v>
      </c>
      <c r="Y84" s="1" t="s">
        <v>130</v>
      </c>
      <c r="Z84" s="1" t="s">
        <v>854</v>
      </c>
      <c r="AA84" s="1" t="s">
        <v>855</v>
      </c>
      <c r="AB84" s="1" t="s">
        <v>683</v>
      </c>
      <c r="AC84" s="1" t="s">
        <v>684</v>
      </c>
      <c r="AD84" s="1" t="s">
        <v>685</v>
      </c>
      <c r="AE84" s="1" t="s">
        <v>650</v>
      </c>
      <c r="AF84" s="1" t="s">
        <v>643</v>
      </c>
      <c r="AG84" s="5">
        <v>2</v>
      </c>
    </row>
    <row r="85" spans="1:33" ht="21" customHeight="1">
      <c r="A85" s="1" t="s">
        <v>632</v>
      </c>
      <c r="B85" s="11">
        <v>19035</v>
      </c>
      <c r="C85" s="2" t="s">
        <v>633</v>
      </c>
      <c r="D85" s="2" t="s">
        <v>632</v>
      </c>
      <c r="E85" s="3" t="s">
        <v>993</v>
      </c>
      <c r="F85" s="7">
        <v>149</v>
      </c>
      <c r="G85" s="4">
        <v>66.8</v>
      </c>
      <c r="H85" s="4"/>
      <c r="I85" s="4">
        <f t="shared" si="8"/>
        <v>66.8</v>
      </c>
      <c r="J85" s="4">
        <v>80.2</v>
      </c>
      <c r="K85" s="4">
        <f t="shared" si="9"/>
        <v>73.5</v>
      </c>
      <c r="L85" s="1" t="s">
        <v>634</v>
      </c>
      <c r="M85" s="1" t="s">
        <v>846</v>
      </c>
      <c r="N85" s="1" t="s">
        <v>830</v>
      </c>
      <c r="O85" s="1" t="s">
        <v>848</v>
      </c>
      <c r="P85" s="1" t="s">
        <v>635</v>
      </c>
      <c r="Q85" s="1" t="s">
        <v>833</v>
      </c>
      <c r="R85" s="1" t="s">
        <v>834</v>
      </c>
      <c r="S85" s="1" t="s">
        <v>874</v>
      </c>
      <c r="T85" s="1" t="s">
        <v>849</v>
      </c>
      <c r="U85" s="1" t="s">
        <v>837</v>
      </c>
      <c r="V85" s="1" t="s">
        <v>838</v>
      </c>
      <c r="W85" s="1" t="s">
        <v>839</v>
      </c>
      <c r="X85" s="1" t="s">
        <v>964</v>
      </c>
      <c r="Y85" s="1" t="s">
        <v>636</v>
      </c>
      <c r="Z85" s="1" t="s">
        <v>637</v>
      </c>
      <c r="AA85" s="1" t="s">
        <v>855</v>
      </c>
      <c r="AB85" s="1" t="s">
        <v>638</v>
      </c>
      <c r="AC85" s="1" t="s">
        <v>849</v>
      </c>
      <c r="AD85" s="1" t="s">
        <v>639</v>
      </c>
      <c r="AE85" s="1" t="s">
        <v>622</v>
      </c>
      <c r="AF85" s="1" t="s">
        <v>621</v>
      </c>
      <c r="AG85" s="5">
        <v>1</v>
      </c>
    </row>
    <row r="86" spans="1:33" ht="21" customHeight="1">
      <c r="A86" s="1" t="s">
        <v>659</v>
      </c>
      <c r="B86" s="11">
        <v>19035</v>
      </c>
      <c r="C86" s="2" t="s">
        <v>660</v>
      </c>
      <c r="D86" s="2" t="s">
        <v>659</v>
      </c>
      <c r="E86" s="3" t="s">
        <v>993</v>
      </c>
      <c r="F86" s="7">
        <v>154</v>
      </c>
      <c r="G86" s="4">
        <v>65.1</v>
      </c>
      <c r="H86" s="4"/>
      <c r="I86" s="4">
        <f t="shared" si="8"/>
        <v>65.1</v>
      </c>
      <c r="J86" s="4">
        <v>79</v>
      </c>
      <c r="K86" s="4">
        <f t="shared" si="9"/>
        <v>72.05</v>
      </c>
      <c r="L86" s="1" t="s">
        <v>661</v>
      </c>
      <c r="M86" s="1" t="s">
        <v>829</v>
      </c>
      <c r="N86" s="1" t="s">
        <v>830</v>
      </c>
      <c r="O86" s="1" t="s">
        <v>1014</v>
      </c>
      <c r="P86" s="1" t="s">
        <v>662</v>
      </c>
      <c r="Q86" s="1" t="s">
        <v>833</v>
      </c>
      <c r="R86" s="1" t="s">
        <v>91</v>
      </c>
      <c r="S86" s="1" t="s">
        <v>890</v>
      </c>
      <c r="T86" s="1" t="s">
        <v>849</v>
      </c>
      <c r="U86" s="1" t="s">
        <v>857</v>
      </c>
      <c r="V86" s="1" t="s">
        <v>1028</v>
      </c>
      <c r="W86" s="1" t="s">
        <v>663</v>
      </c>
      <c r="X86" s="1" t="s">
        <v>664</v>
      </c>
      <c r="Y86" s="1" t="s">
        <v>665</v>
      </c>
      <c r="Z86" s="1" t="s">
        <v>854</v>
      </c>
      <c r="AA86" s="1" t="s">
        <v>855</v>
      </c>
      <c r="AB86" s="1" t="s">
        <v>666</v>
      </c>
      <c r="AC86" s="1" t="s">
        <v>1032</v>
      </c>
      <c r="AD86" s="1" t="s">
        <v>667</v>
      </c>
      <c r="AE86" s="1" t="s">
        <v>622</v>
      </c>
      <c r="AF86" s="1" t="s">
        <v>621</v>
      </c>
      <c r="AG86" s="5">
        <v>2</v>
      </c>
    </row>
    <row r="87" spans="1:33" ht="21" customHeight="1">
      <c r="A87" s="1" t="s">
        <v>623</v>
      </c>
      <c r="B87" s="11">
        <v>19036</v>
      </c>
      <c r="C87" s="2" t="s">
        <v>624</v>
      </c>
      <c r="D87" s="2" t="s">
        <v>623</v>
      </c>
      <c r="E87" s="3" t="s">
        <v>994</v>
      </c>
      <c r="F87" s="7">
        <v>148</v>
      </c>
      <c r="G87" s="4">
        <v>75.8</v>
      </c>
      <c r="H87" s="4"/>
      <c r="I87" s="4">
        <f t="shared" si="8"/>
        <v>75.8</v>
      </c>
      <c r="J87" s="4">
        <v>79</v>
      </c>
      <c r="K87" s="4">
        <f t="shared" si="9"/>
        <v>77.4</v>
      </c>
      <c r="L87" s="1" t="s">
        <v>625</v>
      </c>
      <c r="M87" s="1" t="s">
        <v>846</v>
      </c>
      <c r="N87" s="1" t="s">
        <v>830</v>
      </c>
      <c r="O87" s="1" t="s">
        <v>848</v>
      </c>
      <c r="P87" s="1" t="s">
        <v>626</v>
      </c>
      <c r="Q87" s="1" t="s">
        <v>833</v>
      </c>
      <c r="R87" s="1" t="s">
        <v>890</v>
      </c>
      <c r="S87" s="1" t="s">
        <v>890</v>
      </c>
      <c r="T87" s="1" t="s">
        <v>910</v>
      </c>
      <c r="U87" s="1" t="s">
        <v>837</v>
      </c>
      <c r="V87" s="1" t="s">
        <v>865</v>
      </c>
      <c r="W87" s="1" t="s">
        <v>627</v>
      </c>
      <c r="X87" s="1" t="s">
        <v>954</v>
      </c>
      <c r="Y87" s="1" t="s">
        <v>628</v>
      </c>
      <c r="Z87" s="1" t="s">
        <v>629</v>
      </c>
      <c r="AA87" s="1" t="s">
        <v>855</v>
      </c>
      <c r="AB87" s="1" t="s">
        <v>630</v>
      </c>
      <c r="AC87" s="1" t="s">
        <v>849</v>
      </c>
      <c r="AD87" s="1" t="s">
        <v>631</v>
      </c>
      <c r="AE87" s="1" t="s">
        <v>610</v>
      </c>
      <c r="AF87" s="1" t="s">
        <v>609</v>
      </c>
      <c r="AG87" s="5">
        <v>1</v>
      </c>
    </row>
    <row r="88" spans="1:33" ht="21" customHeight="1">
      <c r="A88" s="1" t="s">
        <v>745</v>
      </c>
      <c r="B88" s="11">
        <v>19036</v>
      </c>
      <c r="C88" s="2" t="s">
        <v>746</v>
      </c>
      <c r="D88" s="2" t="s">
        <v>745</v>
      </c>
      <c r="E88" s="3" t="s">
        <v>994</v>
      </c>
      <c r="F88" s="7">
        <v>164</v>
      </c>
      <c r="G88" s="4">
        <v>68.1</v>
      </c>
      <c r="H88" s="4"/>
      <c r="I88" s="4">
        <f t="shared" si="8"/>
        <v>68.1</v>
      </c>
      <c r="J88" s="4">
        <v>78.8</v>
      </c>
      <c r="K88" s="4">
        <f t="shared" si="9"/>
        <v>73.44999999999999</v>
      </c>
      <c r="L88" s="1" t="s">
        <v>747</v>
      </c>
      <c r="M88" s="1" t="s">
        <v>829</v>
      </c>
      <c r="N88" s="1" t="s">
        <v>830</v>
      </c>
      <c r="O88" s="1" t="s">
        <v>848</v>
      </c>
      <c r="P88" s="1" t="s">
        <v>748</v>
      </c>
      <c r="Q88" s="1" t="s">
        <v>833</v>
      </c>
      <c r="R88" s="1" t="s">
        <v>876</v>
      </c>
      <c r="S88" s="1" t="s">
        <v>1016</v>
      </c>
      <c r="T88" s="1" t="s">
        <v>749</v>
      </c>
      <c r="U88" s="1" t="s">
        <v>837</v>
      </c>
      <c r="V88" s="1" t="s">
        <v>838</v>
      </c>
      <c r="W88" s="1" t="s">
        <v>750</v>
      </c>
      <c r="X88" s="1" t="s">
        <v>751</v>
      </c>
      <c r="Y88" s="1" t="s">
        <v>752</v>
      </c>
      <c r="Z88" s="1" t="s">
        <v>854</v>
      </c>
      <c r="AA88" s="1" t="s">
        <v>855</v>
      </c>
      <c r="AB88" s="1" t="s">
        <v>753</v>
      </c>
      <c r="AC88" s="1" t="s">
        <v>754</v>
      </c>
      <c r="AD88" s="1" t="s">
        <v>755</v>
      </c>
      <c r="AE88" s="1" t="s">
        <v>610</v>
      </c>
      <c r="AF88" s="1" t="s">
        <v>609</v>
      </c>
      <c r="AG88" s="5">
        <v>2</v>
      </c>
    </row>
    <row r="89" spans="1:33" ht="21" customHeight="1">
      <c r="A89" s="1" t="s">
        <v>774</v>
      </c>
      <c r="B89" s="11">
        <v>19037</v>
      </c>
      <c r="C89" s="2" t="s">
        <v>775</v>
      </c>
      <c r="D89" s="2" t="s">
        <v>774</v>
      </c>
      <c r="E89" s="3" t="s">
        <v>994</v>
      </c>
      <c r="F89" s="7">
        <v>170</v>
      </c>
      <c r="G89" s="4">
        <v>73.2</v>
      </c>
      <c r="H89" s="4"/>
      <c r="I89" s="4">
        <f t="shared" si="8"/>
        <v>73.2</v>
      </c>
      <c r="J89" s="4">
        <v>79.8</v>
      </c>
      <c r="K89" s="4">
        <f t="shared" si="9"/>
        <v>76.5</v>
      </c>
      <c r="L89" s="1" t="s">
        <v>776</v>
      </c>
      <c r="M89" s="1" t="s">
        <v>829</v>
      </c>
      <c r="N89" s="1" t="s">
        <v>847</v>
      </c>
      <c r="O89" s="1" t="s">
        <v>848</v>
      </c>
      <c r="P89" s="1" t="s">
        <v>777</v>
      </c>
      <c r="Q89" s="1" t="s">
        <v>833</v>
      </c>
      <c r="R89" s="1" t="s">
        <v>111</v>
      </c>
      <c r="S89" s="1" t="s">
        <v>1006</v>
      </c>
      <c r="T89" s="1" t="s">
        <v>875</v>
      </c>
      <c r="U89" s="1" t="s">
        <v>837</v>
      </c>
      <c r="V89" s="1" t="s">
        <v>1088</v>
      </c>
      <c r="W89" s="1" t="s">
        <v>778</v>
      </c>
      <c r="X89" s="1" t="s">
        <v>779</v>
      </c>
      <c r="Y89" s="1" t="s">
        <v>780</v>
      </c>
      <c r="Z89" s="1" t="s">
        <v>781</v>
      </c>
      <c r="AA89" s="1" t="s">
        <v>855</v>
      </c>
      <c r="AB89" s="1" t="s">
        <v>782</v>
      </c>
      <c r="AC89" s="1" t="s">
        <v>783</v>
      </c>
      <c r="AD89" s="1" t="s">
        <v>784</v>
      </c>
      <c r="AE89" s="1" t="s">
        <v>610</v>
      </c>
      <c r="AF89" s="1" t="s">
        <v>701</v>
      </c>
      <c r="AG89" s="5">
        <v>1</v>
      </c>
    </row>
    <row r="90" spans="1:33" ht="21" customHeight="1">
      <c r="A90" s="1" t="s">
        <v>698</v>
      </c>
      <c r="B90" s="11">
        <v>19037</v>
      </c>
      <c r="C90" s="2" t="s">
        <v>699</v>
      </c>
      <c r="D90" s="2" t="s">
        <v>698</v>
      </c>
      <c r="E90" s="3" t="s">
        <v>994</v>
      </c>
      <c r="F90" s="7">
        <v>159</v>
      </c>
      <c r="G90" s="4">
        <v>72.5</v>
      </c>
      <c r="H90" s="4"/>
      <c r="I90" s="4">
        <f t="shared" si="8"/>
        <v>72.5</v>
      </c>
      <c r="J90" s="4">
        <v>78.4</v>
      </c>
      <c r="K90" s="4">
        <f t="shared" si="9"/>
        <v>75.45</v>
      </c>
      <c r="L90" s="1" t="s">
        <v>700</v>
      </c>
      <c r="M90" s="1" t="s">
        <v>829</v>
      </c>
      <c r="N90" s="1" t="s">
        <v>830</v>
      </c>
      <c r="O90" s="1" t="s">
        <v>848</v>
      </c>
      <c r="P90" s="1" t="s">
        <v>702</v>
      </c>
      <c r="Q90" s="1" t="s">
        <v>833</v>
      </c>
      <c r="R90" s="1" t="s">
        <v>259</v>
      </c>
      <c r="S90" s="1" t="s">
        <v>1065</v>
      </c>
      <c r="T90" s="1" t="s">
        <v>1018</v>
      </c>
      <c r="U90" s="1" t="s">
        <v>837</v>
      </c>
      <c r="V90" s="1" t="s">
        <v>259</v>
      </c>
      <c r="W90" s="1" t="s">
        <v>852</v>
      </c>
      <c r="X90" s="1" t="s">
        <v>1117</v>
      </c>
      <c r="Y90" s="1" t="s">
        <v>322</v>
      </c>
      <c r="Z90" s="1" t="s">
        <v>0</v>
      </c>
      <c r="AA90" s="1" t="s">
        <v>843</v>
      </c>
      <c r="AB90" s="1" t="s">
        <v>703</v>
      </c>
      <c r="AC90" s="1" t="s">
        <v>849</v>
      </c>
      <c r="AD90" s="1" t="s">
        <v>704</v>
      </c>
      <c r="AE90" s="1" t="s">
        <v>610</v>
      </c>
      <c r="AF90" s="1" t="s">
        <v>701</v>
      </c>
      <c r="AG90" s="5">
        <v>2</v>
      </c>
    </row>
    <row r="91" spans="1:33" ht="21" customHeight="1">
      <c r="A91" s="1" t="s">
        <v>611</v>
      </c>
      <c r="B91" s="11">
        <v>19038</v>
      </c>
      <c r="C91" s="2" t="s">
        <v>612</v>
      </c>
      <c r="D91" s="2" t="s">
        <v>611</v>
      </c>
      <c r="E91" s="3" t="s">
        <v>995</v>
      </c>
      <c r="F91" s="7">
        <v>146</v>
      </c>
      <c r="G91" s="4">
        <v>67.7</v>
      </c>
      <c r="H91" s="4"/>
      <c r="I91" s="4">
        <f t="shared" si="8"/>
        <v>67.7</v>
      </c>
      <c r="J91" s="4">
        <v>79.8</v>
      </c>
      <c r="K91" s="4">
        <f t="shared" si="9"/>
        <v>73.75</v>
      </c>
      <c r="L91" s="1" t="s">
        <v>613</v>
      </c>
      <c r="M91" s="1" t="s">
        <v>829</v>
      </c>
      <c r="N91" s="1" t="s">
        <v>830</v>
      </c>
      <c r="O91" s="1" t="s">
        <v>848</v>
      </c>
      <c r="P91" s="1" t="s">
        <v>478</v>
      </c>
      <c r="Q91" s="1" t="s">
        <v>833</v>
      </c>
      <c r="R91" s="1" t="s">
        <v>285</v>
      </c>
      <c r="S91" s="1" t="s">
        <v>890</v>
      </c>
      <c r="T91" s="1" t="s">
        <v>910</v>
      </c>
      <c r="U91" s="1" t="s">
        <v>837</v>
      </c>
      <c r="V91" s="1" t="s">
        <v>963</v>
      </c>
      <c r="W91" s="1" t="s">
        <v>615</v>
      </c>
      <c r="X91" s="1" t="s">
        <v>913</v>
      </c>
      <c r="Y91" s="1" t="s">
        <v>616</v>
      </c>
      <c r="Z91" s="1" t="s">
        <v>617</v>
      </c>
      <c r="AA91" s="1" t="s">
        <v>855</v>
      </c>
      <c r="AB91" s="1" t="s">
        <v>618</v>
      </c>
      <c r="AC91" s="1" t="s">
        <v>849</v>
      </c>
      <c r="AD91" s="1" t="s">
        <v>619</v>
      </c>
      <c r="AE91" s="1" t="s">
        <v>620</v>
      </c>
      <c r="AF91" s="1" t="s">
        <v>614</v>
      </c>
      <c r="AG91" s="5">
        <v>1</v>
      </c>
    </row>
    <row r="92" spans="1:33" ht="21" customHeight="1">
      <c r="A92" s="1" t="s">
        <v>651</v>
      </c>
      <c r="B92" s="11">
        <v>19038</v>
      </c>
      <c r="C92" s="2" t="s">
        <v>652</v>
      </c>
      <c r="D92" s="2" t="s">
        <v>651</v>
      </c>
      <c r="E92" s="3" t="s">
        <v>995</v>
      </c>
      <c r="F92" s="7">
        <v>152</v>
      </c>
      <c r="G92" s="4">
        <v>65</v>
      </c>
      <c r="H92" s="4"/>
      <c r="I92" s="4">
        <f t="shared" si="8"/>
        <v>65</v>
      </c>
      <c r="J92" s="4">
        <v>79</v>
      </c>
      <c r="K92" s="4">
        <f t="shared" si="9"/>
        <v>72</v>
      </c>
      <c r="L92" s="1" t="s">
        <v>653</v>
      </c>
      <c r="M92" s="1" t="s">
        <v>846</v>
      </c>
      <c r="N92" s="1" t="s">
        <v>830</v>
      </c>
      <c r="O92" s="1" t="s">
        <v>848</v>
      </c>
      <c r="P92" s="1" t="s">
        <v>654</v>
      </c>
      <c r="Q92" s="1" t="s">
        <v>833</v>
      </c>
      <c r="R92" s="1" t="s">
        <v>873</v>
      </c>
      <c r="S92" s="1" t="s">
        <v>1006</v>
      </c>
      <c r="T92" s="1" t="s">
        <v>849</v>
      </c>
      <c r="U92" s="1" t="s">
        <v>837</v>
      </c>
      <c r="V92" s="1" t="s">
        <v>932</v>
      </c>
      <c r="W92" s="1" t="s">
        <v>655</v>
      </c>
      <c r="X92" s="1" t="s">
        <v>78</v>
      </c>
      <c r="Y92" s="1" t="s">
        <v>79</v>
      </c>
      <c r="Z92" s="1" t="s">
        <v>656</v>
      </c>
      <c r="AA92" s="1" t="s">
        <v>843</v>
      </c>
      <c r="AB92" s="1" t="s">
        <v>657</v>
      </c>
      <c r="AC92" s="1" t="s">
        <v>658</v>
      </c>
      <c r="AD92" s="1" t="s">
        <v>799</v>
      </c>
      <c r="AE92" s="1" t="s">
        <v>620</v>
      </c>
      <c r="AF92" s="1" t="s">
        <v>614</v>
      </c>
      <c r="AG92" s="5">
        <v>2</v>
      </c>
    </row>
    <row r="93" spans="1:33" ht="21" customHeight="1">
      <c r="A93" s="1" t="s">
        <v>705</v>
      </c>
      <c r="B93" s="11">
        <v>19039</v>
      </c>
      <c r="C93" s="2" t="s">
        <v>706</v>
      </c>
      <c r="D93" s="2" t="s">
        <v>705</v>
      </c>
      <c r="E93" s="3" t="s">
        <v>996</v>
      </c>
      <c r="F93" s="7">
        <v>160</v>
      </c>
      <c r="G93" s="4">
        <v>75.2</v>
      </c>
      <c r="H93" s="4"/>
      <c r="I93" s="4">
        <f t="shared" si="8"/>
        <v>75.2</v>
      </c>
      <c r="J93" s="4">
        <v>80.2</v>
      </c>
      <c r="K93" s="4">
        <f t="shared" si="9"/>
        <v>77.7</v>
      </c>
      <c r="L93" s="1" t="s">
        <v>707</v>
      </c>
      <c r="M93" s="1" t="s">
        <v>829</v>
      </c>
      <c r="N93" s="1" t="s">
        <v>830</v>
      </c>
      <c r="O93" s="1" t="s">
        <v>848</v>
      </c>
      <c r="P93" s="1" t="s">
        <v>709</v>
      </c>
      <c r="Q93" s="1" t="s">
        <v>833</v>
      </c>
      <c r="R93" s="1" t="s">
        <v>1009</v>
      </c>
      <c r="S93" s="1" t="s">
        <v>157</v>
      </c>
      <c r="T93" s="1" t="s">
        <v>910</v>
      </c>
      <c r="U93" s="1" t="s">
        <v>884</v>
      </c>
      <c r="V93" s="1" t="s">
        <v>851</v>
      </c>
      <c r="W93" s="1" t="s">
        <v>1007</v>
      </c>
      <c r="X93" s="1" t="s">
        <v>710</v>
      </c>
      <c r="Y93" s="1" t="s">
        <v>711</v>
      </c>
      <c r="Z93" s="1" t="s">
        <v>712</v>
      </c>
      <c r="AA93" s="1" t="s">
        <v>855</v>
      </c>
      <c r="AB93" s="1" t="s">
        <v>713</v>
      </c>
      <c r="AC93" s="1" t="s">
        <v>849</v>
      </c>
      <c r="AD93" s="1" t="s">
        <v>714</v>
      </c>
      <c r="AE93" s="1" t="s">
        <v>715</v>
      </c>
      <c r="AF93" s="1" t="s">
        <v>708</v>
      </c>
      <c r="AG93" s="5">
        <v>1</v>
      </c>
    </row>
    <row r="94" spans="1:33" ht="21" customHeight="1">
      <c r="A94" s="1" t="s">
        <v>736</v>
      </c>
      <c r="B94" s="11">
        <v>19039</v>
      </c>
      <c r="C94" s="2" t="s">
        <v>737</v>
      </c>
      <c r="D94" s="2" t="s">
        <v>736</v>
      </c>
      <c r="E94" s="3" t="s">
        <v>996</v>
      </c>
      <c r="F94" s="7">
        <v>163</v>
      </c>
      <c r="G94" s="4">
        <v>69.4</v>
      </c>
      <c r="H94" s="4"/>
      <c r="I94" s="4">
        <f aca="true" t="shared" si="10" ref="I94:I100">G94+H94</f>
        <v>69.4</v>
      </c>
      <c r="J94" s="4">
        <v>78</v>
      </c>
      <c r="K94" s="4">
        <f aca="true" t="shared" si="11" ref="K94:K100">I94*50%+J94*50%</f>
        <v>73.7</v>
      </c>
      <c r="L94" s="1" t="s">
        <v>738</v>
      </c>
      <c r="M94" s="1" t="s">
        <v>829</v>
      </c>
      <c r="N94" s="1" t="s">
        <v>830</v>
      </c>
      <c r="O94" s="1" t="s">
        <v>848</v>
      </c>
      <c r="P94" s="1" t="s">
        <v>739</v>
      </c>
      <c r="Q94" s="1" t="s">
        <v>833</v>
      </c>
      <c r="R94" s="1" t="s">
        <v>1099</v>
      </c>
      <c r="S94" s="1" t="s">
        <v>891</v>
      </c>
      <c r="T94" s="1" t="s">
        <v>740</v>
      </c>
      <c r="U94" s="1" t="s">
        <v>837</v>
      </c>
      <c r="V94" s="1" t="s">
        <v>876</v>
      </c>
      <c r="W94" s="1" t="s">
        <v>912</v>
      </c>
      <c r="X94" s="1" t="s">
        <v>964</v>
      </c>
      <c r="Y94" s="1" t="s">
        <v>741</v>
      </c>
      <c r="Z94" s="1" t="s">
        <v>742</v>
      </c>
      <c r="AA94" s="1" t="s">
        <v>855</v>
      </c>
      <c r="AB94" s="1" t="s">
        <v>743</v>
      </c>
      <c r="AC94" s="1" t="s">
        <v>849</v>
      </c>
      <c r="AD94" s="1" t="s">
        <v>744</v>
      </c>
      <c r="AE94" s="1" t="s">
        <v>715</v>
      </c>
      <c r="AF94" s="1" t="s">
        <v>708</v>
      </c>
      <c r="AG94" s="5">
        <v>2</v>
      </c>
    </row>
    <row r="95" spans="1:33" ht="21" customHeight="1">
      <c r="A95" s="1" t="s">
        <v>668</v>
      </c>
      <c r="B95" s="11">
        <v>19040</v>
      </c>
      <c r="C95" s="2" t="s">
        <v>669</v>
      </c>
      <c r="D95" s="2" t="s">
        <v>668</v>
      </c>
      <c r="E95" s="3" t="s">
        <v>997</v>
      </c>
      <c r="F95" s="7">
        <v>155</v>
      </c>
      <c r="G95" s="4">
        <v>74.1</v>
      </c>
      <c r="H95" s="4"/>
      <c r="I95" s="4">
        <f t="shared" si="10"/>
        <v>74.1</v>
      </c>
      <c r="J95" s="4">
        <v>80.2</v>
      </c>
      <c r="K95" s="4">
        <f t="shared" si="11"/>
        <v>77.15</v>
      </c>
      <c r="L95" s="1" t="s">
        <v>670</v>
      </c>
      <c r="M95" s="1" t="s">
        <v>829</v>
      </c>
      <c r="N95" s="1" t="s">
        <v>830</v>
      </c>
      <c r="O95" s="1" t="s">
        <v>848</v>
      </c>
      <c r="P95" s="1" t="s">
        <v>672</v>
      </c>
      <c r="Q95" s="1" t="s">
        <v>833</v>
      </c>
      <c r="R95" s="1" t="s">
        <v>873</v>
      </c>
      <c r="S95" s="1" t="s">
        <v>1006</v>
      </c>
      <c r="T95" s="1" t="s">
        <v>673</v>
      </c>
      <c r="U95" s="1" t="s">
        <v>837</v>
      </c>
      <c r="V95" s="1" t="s">
        <v>963</v>
      </c>
      <c r="W95" s="1" t="s">
        <v>912</v>
      </c>
      <c r="X95" s="1" t="s">
        <v>674</v>
      </c>
      <c r="Y95" s="1" t="s">
        <v>675</v>
      </c>
      <c r="Z95" s="1" t="s">
        <v>22</v>
      </c>
      <c r="AA95" s="1" t="s">
        <v>843</v>
      </c>
      <c r="AB95" s="1" t="s">
        <v>676</v>
      </c>
      <c r="AC95" s="1" t="s">
        <v>849</v>
      </c>
      <c r="AD95" s="1" t="s">
        <v>800</v>
      </c>
      <c r="AE95" s="1" t="s">
        <v>677</v>
      </c>
      <c r="AF95" s="1" t="s">
        <v>671</v>
      </c>
      <c r="AG95" s="5">
        <v>1</v>
      </c>
    </row>
    <row r="96" spans="1:33" ht="21" customHeight="1">
      <c r="A96" s="1" t="s">
        <v>727</v>
      </c>
      <c r="B96" s="11">
        <v>19040</v>
      </c>
      <c r="C96" s="2" t="s">
        <v>728</v>
      </c>
      <c r="D96" s="2" t="s">
        <v>727</v>
      </c>
      <c r="E96" s="3" t="s">
        <v>997</v>
      </c>
      <c r="F96" s="7">
        <v>162</v>
      </c>
      <c r="G96" s="4">
        <v>74.6</v>
      </c>
      <c r="H96" s="4"/>
      <c r="I96" s="4">
        <f t="shared" si="10"/>
        <v>74.6</v>
      </c>
      <c r="J96" s="4">
        <v>77.8</v>
      </c>
      <c r="K96" s="4">
        <f t="shared" si="11"/>
        <v>76.19999999999999</v>
      </c>
      <c r="L96" s="1" t="s">
        <v>729</v>
      </c>
      <c r="M96" s="1" t="s">
        <v>846</v>
      </c>
      <c r="N96" s="1" t="s">
        <v>830</v>
      </c>
      <c r="O96" s="1" t="s">
        <v>848</v>
      </c>
      <c r="P96" s="1" t="s">
        <v>730</v>
      </c>
      <c r="Q96" s="1" t="s">
        <v>833</v>
      </c>
      <c r="R96" s="1" t="s">
        <v>1009</v>
      </c>
      <c r="S96" s="1" t="s">
        <v>1009</v>
      </c>
      <c r="T96" s="1" t="s">
        <v>731</v>
      </c>
      <c r="U96" s="1" t="s">
        <v>837</v>
      </c>
      <c r="V96" s="1" t="s">
        <v>894</v>
      </c>
      <c r="W96" s="1" t="s">
        <v>1007</v>
      </c>
      <c r="X96" s="1" t="s">
        <v>732</v>
      </c>
      <c r="Y96" s="1" t="s">
        <v>733</v>
      </c>
      <c r="Z96" s="1" t="s">
        <v>965</v>
      </c>
      <c r="AA96" s="1" t="s">
        <v>843</v>
      </c>
      <c r="AB96" s="1" t="s">
        <v>734</v>
      </c>
      <c r="AC96" s="1" t="s">
        <v>735</v>
      </c>
      <c r="AD96" s="1" t="s">
        <v>801</v>
      </c>
      <c r="AE96" s="1" t="s">
        <v>677</v>
      </c>
      <c r="AF96" s="1" t="s">
        <v>671</v>
      </c>
      <c r="AG96" s="5">
        <v>2</v>
      </c>
    </row>
    <row r="97" spans="1:33" ht="21" customHeight="1">
      <c r="A97" s="1" t="s">
        <v>767</v>
      </c>
      <c r="B97" s="11">
        <v>19042</v>
      </c>
      <c r="C97" s="2" t="s">
        <v>768</v>
      </c>
      <c r="D97" s="2" t="s">
        <v>767</v>
      </c>
      <c r="E97" s="3" t="s">
        <v>998</v>
      </c>
      <c r="F97" s="7">
        <v>169</v>
      </c>
      <c r="G97" s="4">
        <v>70.1</v>
      </c>
      <c r="H97" s="4"/>
      <c r="I97" s="4">
        <f t="shared" si="10"/>
        <v>70.1</v>
      </c>
      <c r="J97" s="4">
        <v>80.6</v>
      </c>
      <c r="K97" s="4">
        <f t="shared" si="11"/>
        <v>75.35</v>
      </c>
      <c r="L97" s="1" t="s">
        <v>769</v>
      </c>
      <c r="M97" s="1" t="s">
        <v>829</v>
      </c>
      <c r="N97" s="1" t="s">
        <v>830</v>
      </c>
      <c r="O97" s="1" t="s">
        <v>848</v>
      </c>
      <c r="P97" s="1" t="s">
        <v>398</v>
      </c>
      <c r="Q97" s="1" t="s">
        <v>833</v>
      </c>
      <c r="R97" s="1" t="s">
        <v>285</v>
      </c>
      <c r="S97" s="1" t="s">
        <v>835</v>
      </c>
      <c r="T97" s="1" t="s">
        <v>770</v>
      </c>
      <c r="U97" s="1" t="s">
        <v>837</v>
      </c>
      <c r="V97" s="1" t="s">
        <v>1088</v>
      </c>
      <c r="W97" s="1" t="s">
        <v>771</v>
      </c>
      <c r="X97" s="1" t="s">
        <v>867</v>
      </c>
      <c r="Y97" s="1" t="s">
        <v>524</v>
      </c>
      <c r="Z97" s="1" t="s">
        <v>854</v>
      </c>
      <c r="AA97" s="1" t="s">
        <v>855</v>
      </c>
      <c r="AB97" s="1" t="s">
        <v>772</v>
      </c>
      <c r="AC97" s="1" t="s">
        <v>1032</v>
      </c>
      <c r="AD97" s="1" t="s">
        <v>773</v>
      </c>
      <c r="AE97" s="1" t="s">
        <v>697</v>
      </c>
      <c r="AF97" s="1" t="s">
        <v>689</v>
      </c>
      <c r="AG97" s="5">
        <v>1</v>
      </c>
    </row>
    <row r="98" spans="1:33" ht="21" customHeight="1">
      <c r="A98" s="1" t="s">
        <v>686</v>
      </c>
      <c r="B98" s="11">
        <v>19042</v>
      </c>
      <c r="C98" s="2" t="s">
        <v>687</v>
      </c>
      <c r="D98" s="2" t="s">
        <v>686</v>
      </c>
      <c r="E98" s="3" t="s">
        <v>998</v>
      </c>
      <c r="F98" s="7">
        <v>158</v>
      </c>
      <c r="G98" s="4">
        <v>66.3</v>
      </c>
      <c r="H98" s="4"/>
      <c r="I98" s="4">
        <f t="shared" si="10"/>
        <v>66.3</v>
      </c>
      <c r="J98" s="4">
        <v>77.8</v>
      </c>
      <c r="K98" s="4">
        <f t="shared" si="11"/>
        <v>72.05</v>
      </c>
      <c r="L98" s="1" t="s">
        <v>688</v>
      </c>
      <c r="M98" s="1" t="s">
        <v>829</v>
      </c>
      <c r="N98" s="1" t="s">
        <v>847</v>
      </c>
      <c r="O98" s="1" t="s">
        <v>848</v>
      </c>
      <c r="P98" s="1" t="s">
        <v>690</v>
      </c>
      <c r="Q98" s="1" t="s">
        <v>833</v>
      </c>
      <c r="R98" s="1" t="s">
        <v>258</v>
      </c>
      <c r="S98" s="1" t="s">
        <v>863</v>
      </c>
      <c r="T98" s="1" t="s">
        <v>691</v>
      </c>
      <c r="U98" s="1" t="s">
        <v>837</v>
      </c>
      <c r="V98" s="1" t="s">
        <v>1088</v>
      </c>
      <c r="W98" s="1" t="s">
        <v>692</v>
      </c>
      <c r="X98" s="1" t="s">
        <v>23</v>
      </c>
      <c r="Y98" s="1" t="s">
        <v>693</v>
      </c>
      <c r="Z98" s="1" t="s">
        <v>694</v>
      </c>
      <c r="AA98" s="1" t="s">
        <v>855</v>
      </c>
      <c r="AB98" s="1" t="s">
        <v>695</v>
      </c>
      <c r="AC98" s="1" t="s">
        <v>1032</v>
      </c>
      <c r="AD98" s="1" t="s">
        <v>696</v>
      </c>
      <c r="AE98" s="1" t="s">
        <v>697</v>
      </c>
      <c r="AF98" s="1" t="s">
        <v>689</v>
      </c>
      <c r="AG98" s="5">
        <v>2</v>
      </c>
    </row>
    <row r="99" spans="1:33" ht="21" customHeight="1">
      <c r="A99" s="1" t="s">
        <v>756</v>
      </c>
      <c r="B99" s="11">
        <v>19043</v>
      </c>
      <c r="C99" s="2" t="s">
        <v>757</v>
      </c>
      <c r="D99" s="2" t="s">
        <v>756</v>
      </c>
      <c r="E99" s="3" t="s">
        <v>999</v>
      </c>
      <c r="F99" s="7">
        <v>168</v>
      </c>
      <c r="G99" s="4">
        <v>72.4</v>
      </c>
      <c r="H99" s="4"/>
      <c r="I99" s="4">
        <f t="shared" si="10"/>
        <v>72.4</v>
      </c>
      <c r="J99" s="4">
        <v>78.8</v>
      </c>
      <c r="K99" s="4">
        <f t="shared" si="11"/>
        <v>75.6</v>
      </c>
      <c r="L99" s="1" t="s">
        <v>758</v>
      </c>
      <c r="M99" s="1" t="s">
        <v>829</v>
      </c>
      <c r="N99" s="1" t="s">
        <v>830</v>
      </c>
      <c r="O99" s="1" t="s">
        <v>848</v>
      </c>
      <c r="P99" s="1" t="s">
        <v>759</v>
      </c>
      <c r="Q99" s="1" t="s">
        <v>833</v>
      </c>
      <c r="R99" s="1" t="s">
        <v>961</v>
      </c>
      <c r="S99" s="1" t="s">
        <v>835</v>
      </c>
      <c r="T99" s="1" t="s">
        <v>849</v>
      </c>
      <c r="U99" s="1" t="s">
        <v>884</v>
      </c>
      <c r="V99" s="1" t="s">
        <v>838</v>
      </c>
      <c r="W99" s="1" t="s">
        <v>760</v>
      </c>
      <c r="X99" s="1" t="s">
        <v>761</v>
      </c>
      <c r="Y99" s="1" t="s">
        <v>762</v>
      </c>
      <c r="Z99" s="1" t="s">
        <v>763</v>
      </c>
      <c r="AA99" s="1" t="s">
        <v>855</v>
      </c>
      <c r="AB99" s="1" t="s">
        <v>764</v>
      </c>
      <c r="AC99" s="1" t="s">
        <v>765</v>
      </c>
      <c r="AD99" s="1" t="s">
        <v>766</v>
      </c>
      <c r="AE99" s="1" t="s">
        <v>726</v>
      </c>
      <c r="AF99" s="1" t="s">
        <v>719</v>
      </c>
      <c r="AG99" s="5">
        <v>1</v>
      </c>
    </row>
    <row r="100" spans="1:33" ht="21" customHeight="1">
      <c r="A100" s="1" t="s">
        <v>716</v>
      </c>
      <c r="B100" s="11">
        <v>19043</v>
      </c>
      <c r="C100" s="2" t="s">
        <v>717</v>
      </c>
      <c r="D100" s="2" t="s">
        <v>716</v>
      </c>
      <c r="E100" s="3" t="s">
        <v>999</v>
      </c>
      <c r="F100" s="7">
        <v>161</v>
      </c>
      <c r="G100" s="4">
        <v>70.8</v>
      </c>
      <c r="H100" s="4"/>
      <c r="I100" s="4">
        <f t="shared" si="10"/>
        <v>70.8</v>
      </c>
      <c r="J100" s="4">
        <v>79.4</v>
      </c>
      <c r="K100" s="4">
        <f t="shared" si="11"/>
        <v>75.1</v>
      </c>
      <c r="L100" s="1" t="s">
        <v>718</v>
      </c>
      <c r="M100" s="1" t="s">
        <v>846</v>
      </c>
      <c r="N100" s="1" t="s">
        <v>830</v>
      </c>
      <c r="O100" s="1" t="s">
        <v>848</v>
      </c>
      <c r="P100" s="1" t="s">
        <v>720</v>
      </c>
      <c r="Q100" s="1" t="s">
        <v>833</v>
      </c>
      <c r="R100" s="1" t="s">
        <v>1065</v>
      </c>
      <c r="S100" s="1" t="s">
        <v>1017</v>
      </c>
      <c r="T100" s="1" t="s">
        <v>345</v>
      </c>
      <c r="U100" s="1" t="s">
        <v>837</v>
      </c>
      <c r="V100" s="1" t="s">
        <v>952</v>
      </c>
      <c r="W100" s="1" t="s">
        <v>721</v>
      </c>
      <c r="X100" s="1" t="s">
        <v>722</v>
      </c>
      <c r="Y100" s="1" t="s">
        <v>270</v>
      </c>
      <c r="Z100" s="1" t="s">
        <v>723</v>
      </c>
      <c r="AA100" s="1" t="s">
        <v>855</v>
      </c>
      <c r="AB100" s="1" t="s">
        <v>724</v>
      </c>
      <c r="AC100" s="1" t="s">
        <v>1032</v>
      </c>
      <c r="AD100" s="1" t="s">
        <v>725</v>
      </c>
      <c r="AE100" s="1" t="s">
        <v>726</v>
      </c>
      <c r="AF100" s="1" t="s">
        <v>719</v>
      </c>
      <c r="AG100" s="5">
        <v>2</v>
      </c>
    </row>
  </sheetData>
  <sheetProtection/>
  <mergeCells count="1">
    <mergeCell ref="B1:K1"/>
  </mergeCells>
  <printOptions horizontalCentered="1"/>
  <pageMargins left="0.7480314960629921" right="0.7480314960629921" top="0.49" bottom="0.22" header="0.5118110236220472" footer="0.15"/>
  <pageSetup fitToHeight="4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丰莉</dc:creator>
  <cp:keywords/>
  <dc:description/>
  <cp:lastModifiedBy>lenovo</cp:lastModifiedBy>
  <cp:lastPrinted>2019-06-17T07:38:34Z</cp:lastPrinted>
  <dcterms:created xsi:type="dcterms:W3CDTF">2019-06-17T02:21:29Z</dcterms:created>
  <dcterms:modified xsi:type="dcterms:W3CDTF">2019-06-17T09:27:38Z</dcterms:modified>
  <cp:category/>
  <cp:version/>
  <cp:contentType/>
  <cp:contentStatus/>
</cp:coreProperties>
</file>