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笔试成绩" sheetId="2" r:id="rId1"/>
  </sheets>
  <definedNames>
    <definedName name="_xlnm.Print_Titles" localSheetId="0">笔试成绩!$2:$2</definedName>
  </definedNames>
  <calcPr calcId="144525"/>
</workbook>
</file>

<file path=xl/sharedStrings.xml><?xml version="1.0" encoding="utf-8"?>
<sst xmlns="http://schemas.openxmlformats.org/spreadsheetml/2006/main" count="34" uniqueCount="22">
  <si>
    <t xml:space="preserve">市住房城乡建设局2019年招聘编外聘用面试成绩及合成成绩表 </t>
  </si>
  <si>
    <t>序号</t>
  </si>
  <si>
    <t>岗位代码</t>
  </si>
  <si>
    <t>准考证号</t>
  </si>
  <si>
    <t>笔试成绩
（百分制）</t>
  </si>
  <si>
    <t>折算分值
（60%）</t>
  </si>
  <si>
    <t>面试抽签号</t>
  </si>
  <si>
    <t>面试成绩
（百分制）</t>
  </si>
  <si>
    <t>折算分值
（40%）</t>
  </si>
  <si>
    <t>合成分</t>
  </si>
  <si>
    <t>备注</t>
  </si>
  <si>
    <t>01</t>
  </si>
  <si>
    <t>进入体检考察</t>
  </si>
  <si>
    <t>02</t>
  </si>
  <si>
    <t>面试成绩低于平均分，岗位取消</t>
  </si>
  <si>
    <t>缺考</t>
  </si>
  <si>
    <t>03</t>
  </si>
  <si>
    <t>06</t>
  </si>
  <si>
    <t>07</t>
  </si>
  <si>
    <t>08</t>
  </si>
  <si>
    <t>09</t>
  </si>
  <si>
    <t>平均分75.95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</si>
</sst>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name val="微软雅黑"/>
      <charset val="134"/>
    </font>
    <font>
      <sz val="12"/>
      <name val="微软雅黑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21" borderId="15" applyNumberFormat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22" fillId="30" borderId="16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topLeftCell="A4" workbookViewId="0">
      <selection activeCell="A1" sqref="A1:J27"/>
    </sheetView>
  </sheetViews>
  <sheetFormatPr defaultColWidth="9" defaultRowHeight="13.5"/>
  <cols>
    <col min="1" max="1" width="7.125" style="1" customWidth="1"/>
    <col min="2" max="2" width="9.625" style="1" customWidth="1"/>
    <col min="3" max="3" width="10.5" style="1" customWidth="1"/>
    <col min="4" max="4" width="10.875" style="1" customWidth="1"/>
    <col min="5" max="5" width="11.125" style="1" customWidth="1"/>
    <col min="6" max="6" width="12" style="1" customWidth="1"/>
    <col min="7" max="7" width="13" style="1" customWidth="1"/>
    <col min="8" max="8" width="11.625" style="1" customWidth="1"/>
    <col min="9" max="9" width="10.625" style="2" customWidth="1"/>
    <col min="10" max="10" width="31.875" style="1" customWidth="1"/>
    <col min="11" max="16384" width="9" style="1"/>
  </cols>
  <sheetData>
    <row r="1" ht="2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5" t="s">
        <v>6</v>
      </c>
      <c r="G2" s="6" t="s">
        <v>7</v>
      </c>
      <c r="H2" s="7" t="s">
        <v>8</v>
      </c>
      <c r="I2" s="18" t="s">
        <v>9</v>
      </c>
      <c r="J2" s="19" t="s">
        <v>10</v>
      </c>
    </row>
    <row r="3" ht="18" customHeight="1" spans="1:10">
      <c r="A3" s="8">
        <v>1</v>
      </c>
      <c r="B3" s="9" t="s">
        <v>11</v>
      </c>
      <c r="C3" s="10">
        <v>3407001</v>
      </c>
      <c r="D3" s="10">
        <v>40.5</v>
      </c>
      <c r="E3" s="11">
        <f>D3*0.6</f>
        <v>24.3</v>
      </c>
      <c r="F3" s="10">
        <v>14</v>
      </c>
      <c r="G3" s="10">
        <v>76.6</v>
      </c>
      <c r="H3" s="12">
        <f>G3*0.4</f>
        <v>30.64</v>
      </c>
      <c r="I3" s="12">
        <f>E3+H3</f>
        <v>54.94</v>
      </c>
      <c r="J3" s="20" t="s">
        <v>12</v>
      </c>
    </row>
    <row r="4" ht="18" customHeight="1" spans="1:10">
      <c r="A4" s="8">
        <v>2</v>
      </c>
      <c r="B4" s="9" t="s">
        <v>13</v>
      </c>
      <c r="C4" s="10">
        <v>3407004</v>
      </c>
      <c r="D4" s="10">
        <v>46.5</v>
      </c>
      <c r="E4" s="11">
        <f t="shared" ref="E4:E26" si="0">D4*0.6</f>
        <v>27.9</v>
      </c>
      <c r="F4" s="10">
        <v>2</v>
      </c>
      <c r="G4" s="10">
        <v>71.34</v>
      </c>
      <c r="H4" s="12">
        <f t="shared" ref="H4:H26" si="1">G4*0.4</f>
        <v>28.536</v>
      </c>
      <c r="I4" s="12">
        <f t="shared" ref="I4:I26" si="2">E4+H4</f>
        <v>56.436</v>
      </c>
      <c r="J4" s="20" t="s">
        <v>14</v>
      </c>
    </row>
    <row r="5" ht="18" customHeight="1" spans="1:10">
      <c r="A5" s="8">
        <v>3</v>
      </c>
      <c r="B5" s="9"/>
      <c r="C5" s="10">
        <v>3407006</v>
      </c>
      <c r="D5" s="10">
        <v>52</v>
      </c>
      <c r="E5" s="11">
        <f t="shared" si="0"/>
        <v>31.2</v>
      </c>
      <c r="F5" s="10" t="s">
        <v>15</v>
      </c>
      <c r="G5" s="10"/>
      <c r="H5" s="12"/>
      <c r="I5" s="12"/>
      <c r="J5" s="20"/>
    </row>
    <row r="6" ht="18" customHeight="1" spans="1:10">
      <c r="A6" s="8">
        <v>4</v>
      </c>
      <c r="B6" s="9" t="s">
        <v>16</v>
      </c>
      <c r="C6" s="10">
        <v>3407009</v>
      </c>
      <c r="D6" s="10">
        <v>61</v>
      </c>
      <c r="E6" s="11">
        <f t="shared" si="0"/>
        <v>36.6</v>
      </c>
      <c r="F6" s="10">
        <v>13</v>
      </c>
      <c r="G6" s="10">
        <v>75.12</v>
      </c>
      <c r="H6" s="12">
        <f t="shared" si="1"/>
        <v>30.048</v>
      </c>
      <c r="I6" s="12">
        <f t="shared" si="2"/>
        <v>66.648</v>
      </c>
      <c r="J6" s="20" t="s">
        <v>14</v>
      </c>
    </row>
    <row r="7" ht="18" customHeight="1" spans="1:10">
      <c r="A7" s="8">
        <v>5</v>
      </c>
      <c r="B7" s="9"/>
      <c r="C7" s="10">
        <v>3407010</v>
      </c>
      <c r="D7" s="10">
        <v>61.5</v>
      </c>
      <c r="E7" s="11">
        <f t="shared" si="0"/>
        <v>36.9</v>
      </c>
      <c r="F7" s="10" t="s">
        <v>15</v>
      </c>
      <c r="G7" s="10"/>
      <c r="H7" s="12"/>
      <c r="I7" s="12"/>
      <c r="J7" s="20"/>
    </row>
    <row r="8" ht="18" customHeight="1" spans="1:10">
      <c r="A8" s="8">
        <v>6</v>
      </c>
      <c r="B8" s="9"/>
      <c r="C8" s="10">
        <v>3407012</v>
      </c>
      <c r="D8" s="10">
        <v>31</v>
      </c>
      <c r="E8" s="11">
        <f t="shared" si="0"/>
        <v>18.6</v>
      </c>
      <c r="F8" s="10" t="s">
        <v>15</v>
      </c>
      <c r="G8" s="10"/>
      <c r="H8" s="12"/>
      <c r="I8" s="12"/>
      <c r="J8" s="20"/>
    </row>
    <row r="9" ht="18" customHeight="1" spans="1:10">
      <c r="A9" s="8">
        <v>7</v>
      </c>
      <c r="B9" s="9" t="s">
        <v>17</v>
      </c>
      <c r="C9" s="10">
        <v>3407013</v>
      </c>
      <c r="D9" s="10">
        <v>62</v>
      </c>
      <c r="E9" s="11">
        <f t="shared" si="0"/>
        <v>37.2</v>
      </c>
      <c r="F9" s="10">
        <v>9</v>
      </c>
      <c r="G9" s="10">
        <v>77.14</v>
      </c>
      <c r="H9" s="12">
        <f t="shared" si="1"/>
        <v>30.856</v>
      </c>
      <c r="I9" s="12">
        <f t="shared" si="2"/>
        <v>68.056</v>
      </c>
      <c r="J9" s="20" t="s">
        <v>12</v>
      </c>
    </row>
    <row r="10" ht="18" customHeight="1" spans="1:10">
      <c r="A10" s="8">
        <v>8</v>
      </c>
      <c r="B10" s="9"/>
      <c r="C10" s="10">
        <v>3407014</v>
      </c>
      <c r="D10" s="10">
        <v>53.5</v>
      </c>
      <c r="E10" s="11">
        <f t="shared" si="0"/>
        <v>32.1</v>
      </c>
      <c r="F10" s="10">
        <v>1</v>
      </c>
      <c r="G10" s="10">
        <v>75.22</v>
      </c>
      <c r="H10" s="12">
        <f t="shared" si="1"/>
        <v>30.088</v>
      </c>
      <c r="I10" s="12">
        <f t="shared" si="2"/>
        <v>62.188</v>
      </c>
      <c r="J10" s="20"/>
    </row>
    <row r="11" ht="18" customHeight="1" spans="1:10">
      <c r="A11" s="8">
        <v>9</v>
      </c>
      <c r="B11" s="9" t="s">
        <v>18</v>
      </c>
      <c r="C11" s="10">
        <v>3407016</v>
      </c>
      <c r="D11" s="10">
        <v>62</v>
      </c>
      <c r="E11" s="11">
        <f t="shared" si="0"/>
        <v>37.2</v>
      </c>
      <c r="F11" s="10">
        <v>10</v>
      </c>
      <c r="G11" s="10">
        <v>78.54</v>
      </c>
      <c r="H11" s="12">
        <f t="shared" si="1"/>
        <v>31.416</v>
      </c>
      <c r="I11" s="12">
        <f t="shared" si="2"/>
        <v>68.616</v>
      </c>
      <c r="J11" s="20" t="s">
        <v>12</v>
      </c>
    </row>
    <row r="12" ht="18" customHeight="1" spans="1:10">
      <c r="A12" s="8">
        <v>10</v>
      </c>
      <c r="B12" s="9"/>
      <c r="C12" s="10">
        <v>3407018</v>
      </c>
      <c r="D12" s="10">
        <v>56.5</v>
      </c>
      <c r="E12" s="11">
        <f t="shared" si="0"/>
        <v>33.9</v>
      </c>
      <c r="F12" s="10">
        <v>16</v>
      </c>
      <c r="G12" s="10">
        <v>78.7</v>
      </c>
      <c r="H12" s="12">
        <f t="shared" si="1"/>
        <v>31.48</v>
      </c>
      <c r="I12" s="12">
        <f t="shared" si="2"/>
        <v>65.38</v>
      </c>
      <c r="J12" s="20"/>
    </row>
    <row r="13" ht="18" customHeight="1" spans="1:10">
      <c r="A13" s="8">
        <v>11</v>
      </c>
      <c r="B13" s="9"/>
      <c r="C13" s="10">
        <v>3407020</v>
      </c>
      <c r="D13" s="10">
        <v>55</v>
      </c>
      <c r="E13" s="11">
        <f t="shared" si="0"/>
        <v>33</v>
      </c>
      <c r="F13" s="10">
        <v>8</v>
      </c>
      <c r="G13" s="10">
        <v>70.92</v>
      </c>
      <c r="H13" s="12">
        <f t="shared" si="1"/>
        <v>28.368</v>
      </c>
      <c r="I13" s="12">
        <f t="shared" si="2"/>
        <v>61.368</v>
      </c>
      <c r="J13" s="20"/>
    </row>
    <row r="14" ht="18" customHeight="1" spans="1:10">
      <c r="A14" s="8">
        <v>12</v>
      </c>
      <c r="B14" s="9" t="s">
        <v>19</v>
      </c>
      <c r="C14" s="10">
        <v>3407028</v>
      </c>
      <c r="D14" s="10">
        <v>67.5</v>
      </c>
      <c r="E14" s="11">
        <f t="shared" si="0"/>
        <v>40.5</v>
      </c>
      <c r="F14" s="10">
        <v>17</v>
      </c>
      <c r="G14" s="10">
        <v>80.3</v>
      </c>
      <c r="H14" s="12">
        <f t="shared" si="1"/>
        <v>32.12</v>
      </c>
      <c r="I14" s="12">
        <f t="shared" si="2"/>
        <v>72.62</v>
      </c>
      <c r="J14" s="20" t="s">
        <v>12</v>
      </c>
    </row>
    <row r="15" ht="18" customHeight="1" spans="1:10">
      <c r="A15" s="8">
        <v>13</v>
      </c>
      <c r="B15" s="9"/>
      <c r="C15" s="10">
        <v>3407032</v>
      </c>
      <c r="D15" s="10">
        <v>59.5</v>
      </c>
      <c r="E15" s="11">
        <f t="shared" si="0"/>
        <v>35.7</v>
      </c>
      <c r="F15" s="10">
        <v>12</v>
      </c>
      <c r="G15" s="10">
        <v>75.74</v>
      </c>
      <c r="H15" s="12">
        <f t="shared" si="1"/>
        <v>30.296</v>
      </c>
      <c r="I15" s="12">
        <f t="shared" si="2"/>
        <v>65.996</v>
      </c>
      <c r="J15" s="20"/>
    </row>
    <row r="16" ht="18" customHeight="1" spans="1:10">
      <c r="A16" s="8">
        <v>14</v>
      </c>
      <c r="B16" s="9"/>
      <c r="C16" s="10">
        <v>3407035</v>
      </c>
      <c r="D16" s="10">
        <v>62.5</v>
      </c>
      <c r="E16" s="11">
        <f t="shared" si="0"/>
        <v>37.5</v>
      </c>
      <c r="F16" s="10" t="s">
        <v>15</v>
      </c>
      <c r="G16" s="10"/>
      <c r="H16" s="12"/>
      <c r="I16" s="12"/>
      <c r="J16" s="20"/>
    </row>
    <row r="17" ht="18" customHeight="1" spans="1:10">
      <c r="A17" s="8">
        <v>15</v>
      </c>
      <c r="B17" s="9"/>
      <c r="C17" s="10">
        <v>3407041</v>
      </c>
      <c r="D17" s="10">
        <v>59.5</v>
      </c>
      <c r="E17" s="11">
        <f t="shared" si="0"/>
        <v>35.7</v>
      </c>
      <c r="F17" s="10">
        <v>15</v>
      </c>
      <c r="G17" s="10">
        <v>75.22</v>
      </c>
      <c r="H17" s="12">
        <f t="shared" si="1"/>
        <v>30.088</v>
      </c>
      <c r="I17" s="12">
        <f t="shared" si="2"/>
        <v>65.788</v>
      </c>
      <c r="J17" s="20"/>
    </row>
    <row r="18" ht="18" customHeight="1" spans="1:10">
      <c r="A18" s="8">
        <v>16</v>
      </c>
      <c r="B18" s="9" t="s">
        <v>20</v>
      </c>
      <c r="C18" s="10">
        <v>3407044</v>
      </c>
      <c r="D18" s="10">
        <v>55</v>
      </c>
      <c r="E18" s="11">
        <f t="shared" si="0"/>
        <v>33</v>
      </c>
      <c r="F18" s="10">
        <v>3</v>
      </c>
      <c r="G18" s="10">
        <v>73.4</v>
      </c>
      <c r="H18" s="12">
        <f t="shared" si="1"/>
        <v>29.36</v>
      </c>
      <c r="I18" s="12">
        <f t="shared" si="2"/>
        <v>62.36</v>
      </c>
      <c r="J18" s="20"/>
    </row>
    <row r="19" ht="18" customHeight="1" spans="1:10">
      <c r="A19" s="8">
        <v>17</v>
      </c>
      <c r="B19" s="9"/>
      <c r="C19" s="10">
        <v>3407047</v>
      </c>
      <c r="D19" s="10">
        <v>58.5</v>
      </c>
      <c r="E19" s="11">
        <f t="shared" si="0"/>
        <v>35.1</v>
      </c>
      <c r="F19" s="10">
        <v>11</v>
      </c>
      <c r="G19" s="10">
        <v>76.92</v>
      </c>
      <c r="H19" s="12">
        <f t="shared" si="1"/>
        <v>30.768</v>
      </c>
      <c r="I19" s="12">
        <f t="shared" si="2"/>
        <v>65.868</v>
      </c>
      <c r="J19" s="20" t="s">
        <v>12</v>
      </c>
    </row>
    <row r="20" ht="18" customHeight="1" spans="1:10">
      <c r="A20" s="8">
        <v>18</v>
      </c>
      <c r="B20" s="9"/>
      <c r="C20" s="10">
        <v>3407054</v>
      </c>
      <c r="D20" s="10">
        <v>56.5</v>
      </c>
      <c r="E20" s="11">
        <f t="shared" si="0"/>
        <v>33.9</v>
      </c>
      <c r="F20" s="10">
        <v>7</v>
      </c>
      <c r="G20" s="10">
        <v>76.98</v>
      </c>
      <c r="H20" s="12">
        <f t="shared" si="1"/>
        <v>30.792</v>
      </c>
      <c r="I20" s="12">
        <f t="shared" si="2"/>
        <v>64.692</v>
      </c>
      <c r="J20" s="20"/>
    </row>
    <row r="21" ht="18" customHeight="1" spans="1:10">
      <c r="A21" s="8">
        <v>19</v>
      </c>
      <c r="B21" s="9">
        <v>10</v>
      </c>
      <c r="C21" s="10">
        <v>3407055</v>
      </c>
      <c r="D21" s="10">
        <v>38</v>
      </c>
      <c r="E21" s="11">
        <f t="shared" si="0"/>
        <v>22.8</v>
      </c>
      <c r="F21" s="10" t="s">
        <v>15</v>
      </c>
      <c r="G21" s="10"/>
      <c r="H21" s="12"/>
      <c r="I21" s="12"/>
      <c r="J21" s="20"/>
    </row>
    <row r="22" ht="18" customHeight="1" spans="1:10">
      <c r="A22" s="8">
        <v>20</v>
      </c>
      <c r="B22" s="9"/>
      <c r="C22" s="10">
        <v>3407056</v>
      </c>
      <c r="D22" s="10">
        <v>52.5</v>
      </c>
      <c r="E22" s="11">
        <f t="shared" si="0"/>
        <v>31.5</v>
      </c>
      <c r="F22" s="10" t="s">
        <v>15</v>
      </c>
      <c r="G22" s="10"/>
      <c r="H22" s="12"/>
      <c r="I22" s="12"/>
      <c r="J22" s="20"/>
    </row>
    <row r="23" ht="18" customHeight="1" spans="1:10">
      <c r="A23" s="8">
        <v>21</v>
      </c>
      <c r="B23" s="9"/>
      <c r="C23" s="10">
        <v>3407057</v>
      </c>
      <c r="D23" s="10">
        <v>48.5</v>
      </c>
      <c r="E23" s="11">
        <f t="shared" si="0"/>
        <v>29.1</v>
      </c>
      <c r="F23" s="10">
        <v>18</v>
      </c>
      <c r="G23" s="10">
        <v>73.4</v>
      </c>
      <c r="H23" s="12">
        <f t="shared" si="1"/>
        <v>29.36</v>
      </c>
      <c r="I23" s="12">
        <f t="shared" si="2"/>
        <v>58.46</v>
      </c>
      <c r="J23" s="20" t="s">
        <v>14</v>
      </c>
    </row>
    <row r="24" ht="18" customHeight="1" spans="1:10">
      <c r="A24" s="8">
        <v>22</v>
      </c>
      <c r="B24" s="9">
        <v>11</v>
      </c>
      <c r="C24" s="10">
        <v>3407058</v>
      </c>
      <c r="D24" s="10">
        <v>61.5</v>
      </c>
      <c r="E24" s="11">
        <f t="shared" si="0"/>
        <v>36.9</v>
      </c>
      <c r="F24" s="10">
        <v>4</v>
      </c>
      <c r="G24" s="10">
        <v>75.06</v>
      </c>
      <c r="H24" s="12">
        <f t="shared" si="1"/>
        <v>30.024</v>
      </c>
      <c r="I24" s="12">
        <f t="shared" si="2"/>
        <v>66.924</v>
      </c>
      <c r="J24" s="20" t="s">
        <v>12</v>
      </c>
    </row>
    <row r="25" ht="18" customHeight="1" spans="1:10">
      <c r="A25" s="8">
        <v>23</v>
      </c>
      <c r="B25" s="9"/>
      <c r="C25" s="10">
        <v>3407065</v>
      </c>
      <c r="D25" s="10">
        <v>54</v>
      </c>
      <c r="E25" s="11">
        <f t="shared" si="0"/>
        <v>32.4</v>
      </c>
      <c r="F25" s="10">
        <v>6</v>
      </c>
      <c r="G25" s="10">
        <v>77.64</v>
      </c>
      <c r="H25" s="12">
        <f t="shared" si="1"/>
        <v>31.056</v>
      </c>
      <c r="I25" s="12">
        <f t="shared" si="2"/>
        <v>63.456</v>
      </c>
      <c r="J25" s="20"/>
    </row>
    <row r="26" ht="18" customHeight="1" spans="1:10">
      <c r="A26" s="8">
        <v>24</v>
      </c>
      <c r="B26" s="9"/>
      <c r="C26" s="10">
        <v>3407068</v>
      </c>
      <c r="D26" s="10">
        <v>51.5</v>
      </c>
      <c r="E26" s="11">
        <f t="shared" si="0"/>
        <v>30.9</v>
      </c>
      <c r="F26" s="10">
        <v>5</v>
      </c>
      <c r="G26" s="10">
        <v>78.9</v>
      </c>
      <c r="H26" s="12">
        <f t="shared" si="1"/>
        <v>31.56</v>
      </c>
      <c r="I26" s="12">
        <f t="shared" si="2"/>
        <v>62.46</v>
      </c>
      <c r="J26" s="20"/>
    </row>
    <row r="27" ht="18" spans="1:10">
      <c r="A27" s="13"/>
      <c r="B27" s="14"/>
      <c r="C27" s="15"/>
      <c r="D27" s="15"/>
      <c r="E27" s="16"/>
      <c r="F27" s="16"/>
      <c r="G27" s="17" t="s">
        <v>21</v>
      </c>
      <c r="H27" s="16"/>
      <c r="I27" s="21"/>
      <c r="J27" s="22"/>
    </row>
  </sheetData>
  <mergeCells count="9">
    <mergeCell ref="A1:J1"/>
    <mergeCell ref="B4:B5"/>
    <mergeCell ref="B6:B8"/>
    <mergeCell ref="B9:B10"/>
    <mergeCell ref="B11:B13"/>
    <mergeCell ref="B14:B17"/>
    <mergeCell ref="B18:B20"/>
    <mergeCell ref="B21:B23"/>
    <mergeCell ref="B24:B26"/>
  </mergeCells>
  <pageMargins left="1.02361111111111" right="0.751388888888889" top="0.472222222222222" bottom="0.1965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qzuser</cp:lastModifiedBy>
  <dcterms:created xsi:type="dcterms:W3CDTF">2019-05-21T07:01:00Z</dcterms:created>
  <dcterms:modified xsi:type="dcterms:W3CDTF">2019-06-03T01:41:10Z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