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440" windowHeight="9435"/>
  </bookViews>
  <sheets>
    <sheet name="Sheet1" sheetId="6" r:id="rId1"/>
  </sheets>
  <calcPr calcId="125725"/>
</workbook>
</file>

<file path=xl/calcChain.xml><?xml version="1.0" encoding="utf-8"?>
<calcChain xmlns="http://schemas.openxmlformats.org/spreadsheetml/2006/main">
  <c r="G4" i="6"/>
  <c r="E50"/>
  <c r="G50" s="1"/>
  <c r="E17"/>
  <c r="G17" s="1"/>
  <c r="E27"/>
  <c r="G27" s="1"/>
  <c r="E47"/>
  <c r="G47" s="1"/>
  <c r="E37"/>
  <c r="E48"/>
  <c r="G48" s="1"/>
  <c r="E30"/>
  <c r="G30" s="1"/>
  <c r="E3"/>
  <c r="G3" s="1"/>
  <c r="E15"/>
  <c r="E19"/>
  <c r="G19" s="1"/>
  <c r="E45"/>
  <c r="G45" s="1"/>
  <c r="E32"/>
  <c r="G32" s="1"/>
  <c r="E26"/>
  <c r="G26" s="1"/>
  <c r="E16"/>
  <c r="G16" s="1"/>
  <c r="E43"/>
  <c r="G43" s="1"/>
  <c r="E9"/>
  <c r="G9" s="1"/>
  <c r="E25"/>
  <c r="G25" s="1"/>
  <c r="E7"/>
  <c r="G7" s="1"/>
  <c r="E29"/>
  <c r="G29" s="1"/>
  <c r="E44"/>
  <c r="G44" s="1"/>
  <c r="E13"/>
  <c r="G13" s="1"/>
  <c r="E28"/>
  <c r="G28" s="1"/>
  <c r="E14"/>
  <c r="G14" s="1"/>
  <c r="E49"/>
  <c r="G49" s="1"/>
  <c r="E6"/>
  <c r="G6" s="1"/>
  <c r="E4"/>
  <c r="E23"/>
  <c r="G23" s="1"/>
  <c r="E24"/>
  <c r="G24" s="1"/>
  <c r="E33"/>
  <c r="G33" s="1"/>
  <c r="E8"/>
  <c r="G8" s="1"/>
  <c r="E39"/>
  <c r="G39" s="1"/>
  <c r="E10"/>
  <c r="G10" s="1"/>
  <c r="E34"/>
  <c r="G34" s="1"/>
  <c r="E38"/>
  <c r="G38" s="1"/>
  <c r="E42"/>
  <c r="G42" s="1"/>
  <c r="E18"/>
  <c r="G18" s="1"/>
  <c r="E36"/>
  <c r="G36" s="1"/>
  <c r="E40"/>
  <c r="G40" s="1"/>
  <c r="E20"/>
  <c r="G20" s="1"/>
  <c r="E22"/>
  <c r="G22" s="1"/>
  <c r="E41"/>
  <c r="G41" s="1"/>
  <c r="E46"/>
  <c r="G46" s="1"/>
  <c r="E11"/>
  <c r="G11" s="1"/>
  <c r="E31"/>
  <c r="G31" s="1"/>
  <c r="E21"/>
  <c r="G21" s="1"/>
  <c r="E12"/>
  <c r="G12" s="1"/>
  <c r="E5"/>
  <c r="G5" s="1"/>
  <c r="E35"/>
  <c r="G35" s="1"/>
</calcChain>
</file>

<file path=xl/sharedStrings.xml><?xml version="1.0" encoding="utf-8"?>
<sst xmlns="http://schemas.openxmlformats.org/spreadsheetml/2006/main" count="28" uniqueCount="27">
  <si>
    <t>昂自庆</t>
  </si>
  <si>
    <t>韩园青</t>
  </si>
  <si>
    <t>汪茂军</t>
  </si>
  <si>
    <t>王敏</t>
  </si>
  <si>
    <t>袁玮</t>
  </si>
  <si>
    <t>张昭磐</t>
  </si>
  <si>
    <t>赵鹏</t>
  </si>
  <si>
    <t>陈淼</t>
  </si>
  <si>
    <t>舒小娟</t>
  </si>
  <si>
    <t>杨安琪</t>
  </si>
  <si>
    <t>张夏天</t>
  </si>
  <si>
    <t>黄颐玮</t>
  </si>
  <si>
    <t>阮梦强</t>
  </si>
  <si>
    <t>洪辉</t>
  </si>
  <si>
    <t>王冬冬</t>
  </si>
  <si>
    <t>罗燕</t>
    <phoneticPr fontId="2" type="noConversion"/>
  </si>
  <si>
    <t>姓名</t>
    <phoneticPr fontId="2" type="noConversion"/>
  </si>
  <si>
    <t>准考证号</t>
    <phoneticPr fontId="2" type="noConversion"/>
  </si>
  <si>
    <t>笔试成绩</t>
    <phoneticPr fontId="2" type="noConversion"/>
  </si>
  <si>
    <t>上级成绩</t>
    <phoneticPr fontId="2" type="noConversion"/>
  </si>
  <si>
    <t>笔试综合成绩</t>
    <phoneticPr fontId="2" type="noConversion"/>
  </si>
  <si>
    <t>缺考</t>
    <phoneticPr fontId="2" type="noConversion"/>
  </si>
  <si>
    <t>面试成绩</t>
    <phoneticPr fontId="2" type="noConversion"/>
  </si>
  <si>
    <t>综合成绩</t>
    <phoneticPr fontId="2" type="noConversion"/>
  </si>
  <si>
    <t>综  合  成  绩</t>
    <phoneticPr fontId="2" type="noConversion"/>
  </si>
  <si>
    <t>入围人员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</si>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</sst>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activeCell="N6" sqref="N6"/>
    </sheetView>
  </sheetViews>
  <sheetFormatPr defaultColWidth="9" defaultRowHeight="13.5"/>
  <cols>
    <col min="1" max="1" width="3.75" style="1" customWidth="1"/>
    <col min="2" max="2" width="8.875" style="1" customWidth="1"/>
    <col min="3" max="3" width="9.25" style="1" customWidth="1"/>
    <col min="4" max="4" width="9" style="1"/>
    <col min="5" max="5" width="12.125" style="1" customWidth="1"/>
    <col min="6" max="6" width="11.75" style="1" customWidth="1"/>
    <col min="7" max="7" width="11.125" style="1" customWidth="1"/>
    <col min="11" max="12" width="9" style="10"/>
  </cols>
  <sheetData>
    <row r="1" spans="1:12" ht="42.75" customHeight="1">
      <c r="A1" s="7" t="s">
        <v>24</v>
      </c>
      <c r="B1" s="7"/>
      <c r="C1" s="7"/>
      <c r="D1" s="7"/>
      <c r="E1" s="7"/>
      <c r="F1" s="7"/>
      <c r="G1" s="7"/>
      <c r="K1" s="8" t="s">
        <v>25</v>
      </c>
      <c r="L1" s="8"/>
    </row>
    <row r="2" spans="1:12">
      <c r="A2" s="11"/>
      <c r="B2" s="11" t="s">
        <v>17</v>
      </c>
      <c r="C2" s="11" t="s">
        <v>18</v>
      </c>
      <c r="D2" s="12" t="s">
        <v>19</v>
      </c>
      <c r="E2" s="13" t="s">
        <v>20</v>
      </c>
      <c r="F2" s="11" t="s">
        <v>22</v>
      </c>
      <c r="G2" s="11" t="s">
        <v>23</v>
      </c>
      <c r="K2" s="11" t="s">
        <v>26</v>
      </c>
      <c r="L2" s="11" t="s">
        <v>16</v>
      </c>
    </row>
    <row r="3" spans="1:12">
      <c r="A3" s="2">
        <v>1</v>
      </c>
      <c r="B3" s="2">
        <v>2019102</v>
      </c>
      <c r="C3" s="2">
        <v>48.5</v>
      </c>
      <c r="D3" s="5">
        <v>19.46</v>
      </c>
      <c r="E3" s="2">
        <f>C3+D3</f>
        <v>67.960000000000008</v>
      </c>
      <c r="F3" s="2">
        <v>78.02</v>
      </c>
      <c r="G3" s="2">
        <f>E3*0.6+F3*0.4</f>
        <v>71.984000000000009</v>
      </c>
      <c r="K3" s="9">
        <v>1</v>
      </c>
      <c r="L3" s="9" t="s">
        <v>3</v>
      </c>
    </row>
    <row r="4" spans="1:12" ht="14.25">
      <c r="A4" s="2">
        <v>2</v>
      </c>
      <c r="B4" s="2">
        <v>2019103</v>
      </c>
      <c r="C4" s="2">
        <v>49</v>
      </c>
      <c r="D4" s="5">
        <v>23.02</v>
      </c>
      <c r="E4" s="2">
        <f>C4+D4</f>
        <v>72.02</v>
      </c>
      <c r="F4" s="2">
        <v>74.8</v>
      </c>
      <c r="G4" s="2">
        <f>E4*0.6+F4*0.4</f>
        <v>73.132000000000005</v>
      </c>
      <c r="K4" s="9">
        <v>2</v>
      </c>
      <c r="L4" s="4" t="s">
        <v>13</v>
      </c>
    </row>
    <row r="5" spans="1:12">
      <c r="A5" s="2">
        <v>3</v>
      </c>
      <c r="B5" s="2">
        <v>2019107</v>
      </c>
      <c r="C5" s="2">
        <v>62</v>
      </c>
      <c r="D5" s="5">
        <v>23.45</v>
      </c>
      <c r="E5" s="2">
        <f>C5+D5</f>
        <v>85.45</v>
      </c>
      <c r="F5" s="2">
        <v>71.599999999999994</v>
      </c>
      <c r="G5" s="2">
        <f>E5*0.6+F5*0.4</f>
        <v>79.91</v>
      </c>
      <c r="K5" s="9">
        <v>3</v>
      </c>
      <c r="L5" s="6" t="s">
        <v>15</v>
      </c>
    </row>
    <row r="6" spans="1:12">
      <c r="A6" s="2">
        <v>4</v>
      </c>
      <c r="B6" s="2">
        <v>2019109</v>
      </c>
      <c r="C6" s="2">
        <v>48.5</v>
      </c>
      <c r="D6" s="5">
        <v>23.44</v>
      </c>
      <c r="E6" s="2">
        <f>C6+D6</f>
        <v>71.94</v>
      </c>
      <c r="F6" s="2">
        <v>73.8</v>
      </c>
      <c r="G6" s="2">
        <f>E6*0.6+F6*0.4</f>
        <v>72.683999999999997</v>
      </c>
      <c r="K6" s="9">
        <v>4</v>
      </c>
      <c r="L6" s="9" t="s">
        <v>7</v>
      </c>
    </row>
    <row r="7" spans="1:12">
      <c r="A7" s="2">
        <v>5</v>
      </c>
      <c r="B7" s="2">
        <v>2019112</v>
      </c>
      <c r="C7" s="2">
        <v>48.5</v>
      </c>
      <c r="D7" s="5">
        <v>21.78</v>
      </c>
      <c r="E7" s="2">
        <f>C7+D7</f>
        <v>70.28</v>
      </c>
      <c r="F7" s="2">
        <v>76.8</v>
      </c>
      <c r="G7" s="2">
        <f>E7*0.6+F7*0.4</f>
        <v>72.888000000000005</v>
      </c>
      <c r="K7" s="9">
        <v>5</v>
      </c>
      <c r="L7" s="9" t="s">
        <v>2</v>
      </c>
    </row>
    <row r="8" spans="1:12">
      <c r="A8" s="2">
        <v>6</v>
      </c>
      <c r="B8" s="2">
        <v>2019115</v>
      </c>
      <c r="C8" s="2">
        <v>47</v>
      </c>
      <c r="D8" s="5">
        <v>26.24</v>
      </c>
      <c r="E8" s="2">
        <f>C8+D8</f>
        <v>73.239999999999995</v>
      </c>
      <c r="F8" s="2">
        <v>77.2</v>
      </c>
      <c r="G8" s="2">
        <f>E8*0.6+F8*0.4</f>
        <v>74.823999999999998</v>
      </c>
      <c r="K8" s="9">
        <v>6</v>
      </c>
      <c r="L8" s="9" t="s">
        <v>10</v>
      </c>
    </row>
    <row r="9" spans="1:12" ht="14.25">
      <c r="A9" s="2">
        <v>7</v>
      </c>
      <c r="B9" s="2">
        <v>2019119</v>
      </c>
      <c r="C9" s="2">
        <v>49</v>
      </c>
      <c r="D9" s="5">
        <v>20.72</v>
      </c>
      <c r="E9" s="2">
        <f>C9+D9</f>
        <v>69.72</v>
      </c>
      <c r="F9" s="2">
        <v>75.099999999999994</v>
      </c>
      <c r="G9" s="2">
        <f>E9*0.6+F9*0.4</f>
        <v>71.872</v>
      </c>
      <c r="K9" s="9">
        <v>7</v>
      </c>
      <c r="L9" s="4" t="s">
        <v>11</v>
      </c>
    </row>
    <row r="10" spans="1:12">
      <c r="A10" s="2">
        <v>8</v>
      </c>
      <c r="B10" s="2">
        <v>2019127</v>
      </c>
      <c r="C10" s="2">
        <v>52.5</v>
      </c>
      <c r="D10" s="5">
        <v>21.66</v>
      </c>
      <c r="E10" s="2">
        <f>C10+D10</f>
        <v>74.16</v>
      </c>
      <c r="F10" s="2">
        <v>78</v>
      </c>
      <c r="G10" s="2">
        <f>E10*0.6+F10*0.4</f>
        <v>75.695999999999998</v>
      </c>
      <c r="K10" s="9">
        <v>8</v>
      </c>
      <c r="L10" s="9" t="s">
        <v>5</v>
      </c>
    </row>
    <row r="11" spans="1:12">
      <c r="A11" s="2">
        <v>9</v>
      </c>
      <c r="B11" s="2">
        <v>2019128</v>
      </c>
      <c r="C11" s="2">
        <v>57</v>
      </c>
      <c r="D11" s="5">
        <v>23.7</v>
      </c>
      <c r="E11" s="2">
        <f>C11+D11</f>
        <v>80.7</v>
      </c>
      <c r="F11" s="2">
        <v>73.400000000000006</v>
      </c>
      <c r="G11" s="2">
        <f>E11*0.6+F11*0.4</f>
        <v>77.78</v>
      </c>
      <c r="K11" s="9">
        <v>9</v>
      </c>
      <c r="L11" s="9" t="s">
        <v>1</v>
      </c>
    </row>
    <row r="12" spans="1:12">
      <c r="A12" s="2">
        <v>10</v>
      </c>
      <c r="B12" s="2">
        <v>2019129</v>
      </c>
      <c r="C12" s="2">
        <v>60</v>
      </c>
      <c r="D12" s="5">
        <v>23.26</v>
      </c>
      <c r="E12" s="2">
        <f>C12+D12</f>
        <v>83.26</v>
      </c>
      <c r="F12" s="2">
        <v>76.2</v>
      </c>
      <c r="G12" s="2">
        <f>E12*0.6+F12*0.4</f>
        <v>80.436000000000007</v>
      </c>
      <c r="K12" s="9">
        <v>10</v>
      </c>
      <c r="L12" s="9" t="s">
        <v>9</v>
      </c>
    </row>
    <row r="13" spans="1:12" ht="14.25">
      <c r="A13" s="2">
        <v>11</v>
      </c>
      <c r="B13" s="2">
        <v>2019130</v>
      </c>
      <c r="C13" s="2">
        <v>47</v>
      </c>
      <c r="D13" s="5">
        <v>24.47</v>
      </c>
      <c r="E13" s="2">
        <f>C13+D13</f>
        <v>71.47</v>
      </c>
      <c r="F13" s="2">
        <v>76.36</v>
      </c>
      <c r="G13" s="2">
        <f>E13*0.6+F13*0.4</f>
        <v>73.426000000000002</v>
      </c>
      <c r="K13" s="9">
        <v>11</v>
      </c>
      <c r="L13" s="4" t="s">
        <v>12</v>
      </c>
    </row>
    <row r="14" spans="1:12" ht="14.25">
      <c r="A14" s="2">
        <v>12</v>
      </c>
      <c r="B14" s="2">
        <v>2019131</v>
      </c>
      <c r="C14" s="2">
        <v>50</v>
      </c>
      <c r="D14" s="5">
        <v>21.63</v>
      </c>
      <c r="E14" s="2">
        <f>C14+D14</f>
        <v>71.63</v>
      </c>
      <c r="F14" s="2">
        <v>74.2</v>
      </c>
      <c r="G14" s="2">
        <f>E14*0.6+F14*0.4</f>
        <v>72.658000000000001</v>
      </c>
      <c r="K14" s="9">
        <v>12</v>
      </c>
      <c r="L14" s="4" t="s">
        <v>14</v>
      </c>
    </row>
    <row r="15" spans="1:12">
      <c r="A15" s="2">
        <v>13</v>
      </c>
      <c r="B15" s="2">
        <v>2019132</v>
      </c>
      <c r="C15" s="2">
        <v>48.5</v>
      </c>
      <c r="D15" s="5">
        <v>19.559999999999999</v>
      </c>
      <c r="E15" s="2">
        <f>C15+D15</f>
        <v>68.06</v>
      </c>
      <c r="F15" s="3" t="s">
        <v>21</v>
      </c>
      <c r="G15" s="2"/>
      <c r="K15" s="9">
        <v>13</v>
      </c>
      <c r="L15" s="9" t="s">
        <v>0</v>
      </c>
    </row>
    <row r="16" spans="1:12">
      <c r="A16" s="2">
        <v>14</v>
      </c>
      <c r="B16" s="2">
        <v>2019134</v>
      </c>
      <c r="C16" s="2">
        <v>47</v>
      </c>
      <c r="D16" s="5">
        <v>22.65</v>
      </c>
      <c r="E16" s="2">
        <f>C16+D16</f>
        <v>69.650000000000006</v>
      </c>
      <c r="F16" s="2">
        <v>72.400000000000006</v>
      </c>
      <c r="G16" s="2">
        <f>E16*0.6+F16*0.4</f>
        <v>70.75</v>
      </c>
      <c r="K16" s="9">
        <v>14</v>
      </c>
      <c r="L16" s="9" t="s">
        <v>8</v>
      </c>
    </row>
    <row r="17" spans="1:12">
      <c r="A17" s="2">
        <v>15</v>
      </c>
      <c r="B17" s="2">
        <v>2019138</v>
      </c>
      <c r="C17" s="2">
        <v>49</v>
      </c>
      <c r="D17" s="5">
        <v>17.66</v>
      </c>
      <c r="E17" s="2">
        <f>C17+D17</f>
        <v>66.66</v>
      </c>
      <c r="F17" s="2">
        <v>75.2</v>
      </c>
      <c r="G17" s="2">
        <f>E17*0.6+F17*0.4</f>
        <v>70.075999999999993</v>
      </c>
      <c r="K17" s="9">
        <v>15</v>
      </c>
      <c r="L17" s="9" t="s">
        <v>4</v>
      </c>
    </row>
    <row r="18" spans="1:12">
      <c r="A18" s="2">
        <v>16</v>
      </c>
      <c r="B18" s="2">
        <v>2019140</v>
      </c>
      <c r="C18" s="2">
        <v>51.5</v>
      </c>
      <c r="D18" s="5">
        <v>23.45</v>
      </c>
      <c r="E18" s="2">
        <f>C18+D18</f>
        <v>74.95</v>
      </c>
      <c r="F18" s="2">
        <v>67.599999999999994</v>
      </c>
      <c r="G18" s="2">
        <f>E18*0.6+F18*0.4</f>
        <v>72.009999999999991</v>
      </c>
      <c r="K18" s="9">
        <v>16</v>
      </c>
      <c r="L18" s="9" t="s">
        <v>6</v>
      </c>
    </row>
    <row r="19" spans="1:12">
      <c r="A19" s="2">
        <v>17</v>
      </c>
      <c r="B19" s="2">
        <v>2019142</v>
      </c>
      <c r="C19" s="2">
        <v>50</v>
      </c>
      <c r="D19" s="5">
        <v>18.149999999999999</v>
      </c>
      <c r="E19" s="2">
        <f>C19+D19</f>
        <v>68.150000000000006</v>
      </c>
      <c r="F19" s="2">
        <v>70</v>
      </c>
      <c r="G19" s="2">
        <f>E19*0.6+F19*0.4</f>
        <v>68.89</v>
      </c>
    </row>
    <row r="20" spans="1:12">
      <c r="A20" s="2">
        <v>18</v>
      </c>
      <c r="B20" s="2">
        <v>2019143</v>
      </c>
      <c r="C20" s="2">
        <v>56</v>
      </c>
      <c r="D20" s="5">
        <v>20.309999999999999</v>
      </c>
      <c r="E20" s="2">
        <f>C20+D20</f>
        <v>76.31</v>
      </c>
      <c r="F20" s="2">
        <v>76.400000000000006</v>
      </c>
      <c r="G20" s="2">
        <f>E20*0.6+F20*0.4</f>
        <v>76.346000000000004</v>
      </c>
    </row>
    <row r="21" spans="1:12">
      <c r="A21" s="2">
        <v>19</v>
      </c>
      <c r="B21" s="2">
        <v>2019145</v>
      </c>
      <c r="C21" s="2">
        <v>64</v>
      </c>
      <c r="D21" s="5">
        <v>19.07</v>
      </c>
      <c r="E21" s="2">
        <f>C21+D21</f>
        <v>83.07</v>
      </c>
      <c r="F21" s="2">
        <v>77.599999999999994</v>
      </c>
      <c r="G21" s="2">
        <f>E21*0.6+F21*0.4</f>
        <v>80.881999999999991</v>
      </c>
    </row>
    <row r="22" spans="1:12">
      <c r="A22" s="2">
        <v>20</v>
      </c>
      <c r="B22" s="2">
        <v>2019146</v>
      </c>
      <c r="C22" s="2">
        <v>64.5</v>
      </c>
      <c r="D22" s="5">
        <v>11.87</v>
      </c>
      <c r="E22" s="2">
        <f>C22+D22</f>
        <v>76.37</v>
      </c>
      <c r="F22" s="2">
        <v>81.14</v>
      </c>
      <c r="G22" s="2">
        <f>E22*0.6+F22*0.4</f>
        <v>78.278000000000006</v>
      </c>
    </row>
    <row r="23" spans="1:12">
      <c r="A23" s="2">
        <v>21</v>
      </c>
      <c r="B23" s="2">
        <v>2019147</v>
      </c>
      <c r="C23" s="2">
        <v>51</v>
      </c>
      <c r="D23" s="5">
        <v>21.45</v>
      </c>
      <c r="E23" s="2">
        <f>C23+D23</f>
        <v>72.45</v>
      </c>
      <c r="F23" s="2">
        <v>78.2</v>
      </c>
      <c r="G23" s="2">
        <f>E23*0.6+F23*0.4</f>
        <v>74.75</v>
      </c>
    </row>
    <row r="24" spans="1:12">
      <c r="A24" s="2">
        <v>22</v>
      </c>
      <c r="B24" s="2">
        <v>2019149</v>
      </c>
      <c r="C24" s="2">
        <v>52.5</v>
      </c>
      <c r="D24" s="5">
        <v>20.09</v>
      </c>
      <c r="E24" s="2">
        <f>C24+D24</f>
        <v>72.59</v>
      </c>
      <c r="F24" s="2">
        <v>71</v>
      </c>
      <c r="G24" s="2">
        <f>E24*0.6+F24*0.4</f>
        <v>71.954000000000008</v>
      </c>
    </row>
    <row r="25" spans="1:12">
      <c r="A25" s="2">
        <v>23</v>
      </c>
      <c r="B25" s="2">
        <v>2019151</v>
      </c>
      <c r="C25" s="2">
        <v>49</v>
      </c>
      <c r="D25" s="5">
        <v>20.79</v>
      </c>
      <c r="E25" s="2">
        <f>C25+D25</f>
        <v>69.789999999999992</v>
      </c>
      <c r="F25" s="2">
        <v>77</v>
      </c>
      <c r="G25" s="2">
        <f>E25*0.6+F25*0.4</f>
        <v>72.673999999999992</v>
      </c>
    </row>
    <row r="26" spans="1:12">
      <c r="A26" s="2">
        <v>24</v>
      </c>
      <c r="B26" s="2">
        <v>2019153</v>
      </c>
      <c r="C26" s="2">
        <v>51</v>
      </c>
      <c r="D26" s="5">
        <v>18.420000000000002</v>
      </c>
      <c r="E26" s="2">
        <f>C26+D26</f>
        <v>69.42</v>
      </c>
      <c r="F26" s="2">
        <v>70.2</v>
      </c>
      <c r="G26" s="2">
        <f>E26*0.6+F26*0.4</f>
        <v>69.731999999999999</v>
      </c>
    </row>
    <row r="27" spans="1:12">
      <c r="A27" s="2">
        <v>25</v>
      </c>
      <c r="B27" s="2">
        <v>2019160</v>
      </c>
      <c r="C27" s="2">
        <v>47.5</v>
      </c>
      <c r="D27" s="5">
        <v>19.29</v>
      </c>
      <c r="E27" s="2">
        <f>C27+D27</f>
        <v>66.789999999999992</v>
      </c>
      <c r="F27" s="2">
        <v>71.400000000000006</v>
      </c>
      <c r="G27" s="2">
        <f>E27*0.6+F27*0.4</f>
        <v>68.633999999999986</v>
      </c>
    </row>
    <row r="28" spans="1:12">
      <c r="A28" s="2">
        <v>26</v>
      </c>
      <c r="B28" s="2">
        <v>2019165</v>
      </c>
      <c r="C28" s="2">
        <v>52.5</v>
      </c>
      <c r="D28" s="5">
        <v>19.11</v>
      </c>
      <c r="E28" s="2">
        <f>C28+D28</f>
        <v>71.61</v>
      </c>
      <c r="F28" s="2">
        <v>76.599999999999994</v>
      </c>
      <c r="G28" s="2">
        <f>E28*0.6+F28*0.4</f>
        <v>73.605999999999995</v>
      </c>
    </row>
    <row r="29" spans="1:12">
      <c r="A29" s="2">
        <v>27</v>
      </c>
      <c r="B29" s="2">
        <v>2019167</v>
      </c>
      <c r="C29" s="2">
        <v>50.5</v>
      </c>
      <c r="D29" s="5">
        <v>20.7</v>
      </c>
      <c r="E29" s="2">
        <f>C29+D29</f>
        <v>71.2</v>
      </c>
      <c r="F29" s="2">
        <v>70.8</v>
      </c>
      <c r="G29" s="2">
        <f>E29*0.6+F29*0.4</f>
        <v>71.039999999999992</v>
      </c>
    </row>
    <row r="30" spans="1:12">
      <c r="A30" s="2">
        <v>28</v>
      </c>
      <c r="B30" s="2">
        <v>2019168</v>
      </c>
      <c r="C30" s="2">
        <v>45.5</v>
      </c>
      <c r="D30" s="5">
        <v>22.27</v>
      </c>
      <c r="E30" s="2">
        <f>C30+D30</f>
        <v>67.77</v>
      </c>
      <c r="F30" s="2">
        <v>70.599999999999994</v>
      </c>
      <c r="G30" s="2">
        <f>E30*0.6+F30*0.4</f>
        <v>68.902000000000001</v>
      </c>
    </row>
    <row r="31" spans="1:12">
      <c r="A31" s="2">
        <v>29</v>
      </c>
      <c r="B31" s="2">
        <v>2019169</v>
      </c>
      <c r="C31" s="2">
        <v>57.5</v>
      </c>
      <c r="D31" s="5">
        <v>23.45</v>
      </c>
      <c r="E31" s="2">
        <f>C31+D31</f>
        <v>80.95</v>
      </c>
      <c r="F31" s="2">
        <v>78.02</v>
      </c>
      <c r="G31" s="2">
        <f>E31*0.6+F31*0.4</f>
        <v>79.777999999999992</v>
      </c>
    </row>
    <row r="32" spans="1:12">
      <c r="A32" s="2">
        <v>30</v>
      </c>
      <c r="B32" s="2">
        <v>2019171</v>
      </c>
      <c r="C32" s="2">
        <v>48.5</v>
      </c>
      <c r="D32" s="5">
        <v>20.010000000000002</v>
      </c>
      <c r="E32" s="2">
        <f>C32+D32</f>
        <v>68.510000000000005</v>
      </c>
      <c r="F32" s="2">
        <v>73</v>
      </c>
      <c r="G32" s="2">
        <f>E32*0.6+F32*0.4</f>
        <v>70.306000000000012</v>
      </c>
    </row>
    <row r="33" spans="1:7">
      <c r="A33" s="2">
        <v>31</v>
      </c>
      <c r="B33" s="2">
        <v>2019173</v>
      </c>
      <c r="C33" s="2">
        <v>52.5</v>
      </c>
      <c r="D33" s="5">
        <v>20.37</v>
      </c>
      <c r="E33" s="2">
        <f>C33+D33</f>
        <v>72.87</v>
      </c>
      <c r="F33" s="2">
        <v>73.2</v>
      </c>
      <c r="G33" s="2">
        <f>E33*0.6+F33*0.4</f>
        <v>73.00200000000001</v>
      </c>
    </row>
    <row r="34" spans="1:7">
      <c r="A34" s="2">
        <v>32</v>
      </c>
      <c r="B34" s="2">
        <v>2019176</v>
      </c>
      <c r="C34" s="2">
        <v>51.5</v>
      </c>
      <c r="D34" s="5">
        <v>22.72</v>
      </c>
      <c r="E34" s="2">
        <f>C34+D34</f>
        <v>74.22</v>
      </c>
      <c r="F34" s="2">
        <v>72.400000000000006</v>
      </c>
      <c r="G34" s="2">
        <f>E34*0.6+F34*0.4</f>
        <v>73.492000000000004</v>
      </c>
    </row>
    <row r="35" spans="1:7">
      <c r="A35" s="2">
        <v>33</v>
      </c>
      <c r="B35" s="2">
        <v>2019177</v>
      </c>
      <c r="C35" s="2">
        <v>61</v>
      </c>
      <c r="D35" s="5">
        <v>25.84</v>
      </c>
      <c r="E35" s="2">
        <f>C35+D35</f>
        <v>86.84</v>
      </c>
      <c r="F35" s="2">
        <v>69.400000000000006</v>
      </c>
      <c r="G35" s="2">
        <f>E35*0.6+F35*0.4</f>
        <v>79.864000000000004</v>
      </c>
    </row>
    <row r="36" spans="1:7">
      <c r="A36" s="2">
        <v>34</v>
      </c>
      <c r="B36" s="2">
        <v>2019178</v>
      </c>
      <c r="C36" s="2">
        <v>50.5</v>
      </c>
      <c r="D36" s="5">
        <v>25</v>
      </c>
      <c r="E36" s="2">
        <f>C36+D36</f>
        <v>75.5</v>
      </c>
      <c r="F36" s="2">
        <v>79.400000000000006</v>
      </c>
      <c r="G36" s="2">
        <f>E36*0.6+F36*0.4</f>
        <v>77.06</v>
      </c>
    </row>
    <row r="37" spans="1:7">
      <c r="A37" s="2">
        <v>35</v>
      </c>
      <c r="B37" s="2">
        <v>2019179</v>
      </c>
      <c r="C37" s="2">
        <v>45</v>
      </c>
      <c r="D37" s="5">
        <v>22.22</v>
      </c>
      <c r="E37" s="2">
        <f>C37+D37</f>
        <v>67.22</v>
      </c>
      <c r="F37" s="3" t="s">
        <v>21</v>
      </c>
      <c r="G37" s="2"/>
    </row>
    <row r="38" spans="1:7">
      <c r="A38" s="2">
        <v>36</v>
      </c>
      <c r="B38" s="2">
        <v>2019184</v>
      </c>
      <c r="C38" s="2">
        <v>56</v>
      </c>
      <c r="D38" s="5">
        <v>18.850000000000001</v>
      </c>
      <c r="E38" s="2">
        <f>C38+D38</f>
        <v>74.849999999999994</v>
      </c>
      <c r="F38" s="2">
        <v>75.2</v>
      </c>
      <c r="G38" s="2">
        <f>E38*0.6+F38*0.4</f>
        <v>74.989999999999995</v>
      </c>
    </row>
    <row r="39" spans="1:7">
      <c r="A39" s="2">
        <v>37</v>
      </c>
      <c r="B39" s="2">
        <v>2019187</v>
      </c>
      <c r="C39" s="2">
        <v>47.5</v>
      </c>
      <c r="D39" s="5">
        <v>25.82</v>
      </c>
      <c r="E39" s="2">
        <f>C39+D39</f>
        <v>73.319999999999993</v>
      </c>
      <c r="F39" s="2">
        <v>81.599999999999994</v>
      </c>
      <c r="G39" s="2">
        <f>E39*0.6+F39*0.4</f>
        <v>76.632000000000005</v>
      </c>
    </row>
    <row r="40" spans="1:7">
      <c r="A40" s="2">
        <v>38</v>
      </c>
      <c r="B40" s="2">
        <v>2019190</v>
      </c>
      <c r="C40" s="2">
        <v>57</v>
      </c>
      <c r="D40" s="5">
        <v>18.52</v>
      </c>
      <c r="E40" s="2">
        <f>C40+D40</f>
        <v>75.52</v>
      </c>
      <c r="F40" s="2">
        <v>78.8</v>
      </c>
      <c r="G40" s="2">
        <f>E40*0.6+F40*0.4</f>
        <v>76.831999999999994</v>
      </c>
    </row>
    <row r="41" spans="1:7">
      <c r="A41" s="2">
        <v>39</v>
      </c>
      <c r="B41" s="2">
        <v>2019191</v>
      </c>
      <c r="C41" s="2">
        <v>56.5</v>
      </c>
      <c r="D41" s="5">
        <v>21.1</v>
      </c>
      <c r="E41" s="2">
        <f>C41+D41</f>
        <v>77.599999999999994</v>
      </c>
      <c r="F41" s="2">
        <v>61.6</v>
      </c>
      <c r="G41" s="2">
        <f>E41*0.6+F41*0.4</f>
        <v>71.199999999999989</v>
      </c>
    </row>
    <row r="42" spans="1:7">
      <c r="A42" s="2">
        <v>40</v>
      </c>
      <c r="B42" s="2">
        <v>2019193</v>
      </c>
      <c r="C42" s="2">
        <v>50</v>
      </c>
      <c r="D42" s="5">
        <v>24.89</v>
      </c>
      <c r="E42" s="2">
        <f>C42+D42</f>
        <v>74.89</v>
      </c>
      <c r="F42" s="2">
        <v>68.400000000000006</v>
      </c>
      <c r="G42" s="2">
        <f>E42*0.6+F42*0.4</f>
        <v>72.293999999999997</v>
      </c>
    </row>
    <row r="43" spans="1:7">
      <c r="A43" s="2">
        <v>41</v>
      </c>
      <c r="B43" s="2">
        <v>2019195</v>
      </c>
      <c r="C43" s="2">
        <v>47</v>
      </c>
      <c r="D43" s="5">
        <v>22.66</v>
      </c>
      <c r="E43" s="2">
        <f>C43+D43</f>
        <v>69.66</v>
      </c>
      <c r="F43" s="2">
        <v>78.599999999999994</v>
      </c>
      <c r="G43" s="2">
        <f>E43*0.6+F43*0.4</f>
        <v>73.23599999999999</v>
      </c>
    </row>
    <row r="44" spans="1:7">
      <c r="A44" s="2">
        <v>42</v>
      </c>
      <c r="B44" s="2">
        <v>2019196</v>
      </c>
      <c r="C44" s="2">
        <v>49.5</v>
      </c>
      <c r="D44" s="5">
        <v>21.75</v>
      </c>
      <c r="E44" s="2">
        <f>C44+D44</f>
        <v>71.25</v>
      </c>
      <c r="F44" s="2">
        <v>77.739999999999995</v>
      </c>
      <c r="G44" s="2">
        <f>E44*0.6+F44*0.4</f>
        <v>73.846000000000004</v>
      </c>
    </row>
    <row r="45" spans="1:7">
      <c r="A45" s="2">
        <v>43</v>
      </c>
      <c r="B45" s="2">
        <v>2019197</v>
      </c>
      <c r="C45" s="2">
        <v>47.5</v>
      </c>
      <c r="D45" s="5">
        <v>20.86</v>
      </c>
      <c r="E45" s="2">
        <f>C45+D45</f>
        <v>68.36</v>
      </c>
      <c r="F45" s="2">
        <v>71</v>
      </c>
      <c r="G45" s="2">
        <f>E45*0.6+F45*0.4</f>
        <v>69.415999999999997</v>
      </c>
    </row>
    <row r="46" spans="1:7">
      <c r="A46" s="2">
        <v>44</v>
      </c>
      <c r="B46" s="2">
        <v>2019203</v>
      </c>
      <c r="C46" s="2">
        <v>58</v>
      </c>
      <c r="D46" s="5">
        <v>21.36</v>
      </c>
      <c r="E46" s="2">
        <f>C46+D46</f>
        <v>79.36</v>
      </c>
      <c r="F46" s="2">
        <v>74</v>
      </c>
      <c r="G46" s="2">
        <f>E46*0.6+F46*0.4</f>
        <v>77.216000000000008</v>
      </c>
    </row>
    <row r="47" spans="1:7">
      <c r="A47" s="2">
        <v>45</v>
      </c>
      <c r="B47" s="2">
        <v>2019214</v>
      </c>
      <c r="C47" s="2">
        <v>49</v>
      </c>
      <c r="D47" s="5">
        <v>18.170000000000002</v>
      </c>
      <c r="E47" s="2">
        <f>C47+D47</f>
        <v>67.17</v>
      </c>
      <c r="F47" s="2">
        <v>75.8</v>
      </c>
      <c r="G47" s="2">
        <f>E47*0.6+F47*0.4</f>
        <v>70.622</v>
      </c>
    </row>
    <row r="48" spans="1:7">
      <c r="A48" s="2">
        <v>46</v>
      </c>
      <c r="B48" s="2">
        <v>2019215</v>
      </c>
      <c r="C48" s="2">
        <v>47</v>
      </c>
      <c r="D48" s="5">
        <v>20.420000000000002</v>
      </c>
      <c r="E48" s="2">
        <f>C48+D48</f>
        <v>67.42</v>
      </c>
      <c r="F48" s="2">
        <v>73.599999999999994</v>
      </c>
      <c r="G48" s="2">
        <f>E48*0.6+F48*0.4</f>
        <v>69.891999999999996</v>
      </c>
    </row>
    <row r="49" spans="1:7">
      <c r="A49" s="2">
        <v>47</v>
      </c>
      <c r="B49" s="2">
        <v>2019222</v>
      </c>
      <c r="C49" s="2">
        <v>52.5</v>
      </c>
      <c r="D49" s="5">
        <v>19.14</v>
      </c>
      <c r="E49" s="2">
        <f>C49+D49</f>
        <v>71.64</v>
      </c>
      <c r="F49" s="2">
        <v>71</v>
      </c>
      <c r="G49" s="2">
        <f>E49*0.6+F49*0.4</f>
        <v>71.384</v>
      </c>
    </row>
    <row r="50" spans="1:7">
      <c r="A50" s="2">
        <v>48</v>
      </c>
      <c r="B50" s="2">
        <v>2019223</v>
      </c>
      <c r="C50" s="2">
        <v>46</v>
      </c>
      <c r="D50" s="5">
        <v>20.329999999999998</v>
      </c>
      <c r="E50" s="2">
        <f>C50+D50</f>
        <v>66.33</v>
      </c>
      <c r="F50" s="2">
        <v>75.8</v>
      </c>
      <c r="G50" s="2">
        <f>E50*0.6+F50*0.4</f>
        <v>70.117999999999995</v>
      </c>
    </row>
  </sheetData>
  <sortState ref="A2:J49">
    <sortCondition ref="B2:B49"/>
  </sortState>
  <mergeCells count="2">
    <mergeCell ref="A1:G1"/>
    <mergeCell ref="K1:L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谢文婷</cp:lastModifiedBy>
  <cp:lastPrinted>2019-04-04T06:58:08Z</cp:lastPrinted>
  <dcterms:created xsi:type="dcterms:W3CDTF">2019-03-24T11:36:00Z</dcterms:created>
  <dcterms:modified xsi:type="dcterms:W3CDTF">2019-04-08T04:58:20Z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