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40" activeTab="0"/>
  </bookViews>
  <sheets>
    <sheet name="考察名单" sheetId="1" r:id="rId1"/>
  </sheets>
  <definedNames>
    <definedName name="_xlnm.Print_Titles" localSheetId="0">'考察名单'!$1:$2</definedName>
    <definedName name="_xlnm.Print_Area" localSheetId="0">'考察名单'!$A$1:$M$9</definedName>
    <definedName name="_xlnm._FilterDatabase" localSheetId="0" hidden="1">'考察名单'!$A$2:$IV$9</definedName>
  </definedNames>
  <calcPr fullCalcOnLoad="1"/>
</workbook>
</file>

<file path=xl/sharedStrings.xml><?xml version="1.0" encoding="utf-8"?>
<sst xmlns="http://schemas.openxmlformats.org/spreadsheetml/2006/main" count="72" uniqueCount="49">
  <si>
    <t>2018年宣城市市直事业单位公开招聘第二批拟聘名单</t>
  </si>
  <si>
    <t>序号</t>
  </si>
  <si>
    <t>姓名</t>
  </si>
  <si>
    <t>性别</t>
  </si>
  <si>
    <t>准考证号</t>
  </si>
  <si>
    <t>主管部门</t>
  </si>
  <si>
    <t>招聘单位</t>
  </si>
  <si>
    <t>岗位名称</t>
  </si>
  <si>
    <t>岗位代码</t>
  </si>
  <si>
    <t>笔试合成成绩</t>
  </si>
  <si>
    <t>专业测试成绩</t>
  </si>
  <si>
    <t>最终成绩</t>
  </si>
  <si>
    <t>体检考察结果</t>
  </si>
  <si>
    <t>备注</t>
  </si>
  <si>
    <t>陈曦</t>
  </si>
  <si>
    <t>男</t>
  </si>
  <si>
    <t>313413061604</t>
  </si>
  <si>
    <t>市政府办</t>
  </si>
  <si>
    <t>市公共资源交易中心</t>
  </si>
  <si>
    <t>专业技术岗</t>
  </si>
  <si>
    <t>1301001</t>
  </si>
  <si>
    <t>合格</t>
  </si>
  <si>
    <t>甘蕾</t>
  </si>
  <si>
    <t>女</t>
  </si>
  <si>
    <t>113413010104</t>
  </si>
  <si>
    <t>市住房公积金管理中心广德分中心</t>
  </si>
  <si>
    <t>管理岗</t>
  </si>
  <si>
    <t>1301002</t>
  </si>
  <si>
    <t>唐俊力</t>
  </si>
  <si>
    <t>113413010130</t>
  </si>
  <si>
    <t>市住房公积金管理中心泾县管理部</t>
  </si>
  <si>
    <t>1301003</t>
  </si>
  <si>
    <t>程萍萍</t>
  </si>
  <si>
    <t>113413010216</t>
  </si>
  <si>
    <t>市住房公积金管理中心旌德管理部</t>
  </si>
  <si>
    <t>1301004</t>
  </si>
  <si>
    <t>张雨</t>
  </si>
  <si>
    <t>213413042708</t>
  </si>
  <si>
    <t>宣城职业技术学院</t>
  </si>
  <si>
    <t>1301060</t>
  </si>
  <si>
    <t>考察阶段递补</t>
  </si>
  <si>
    <t>杨斯敏</t>
  </si>
  <si>
    <t>213413042720</t>
  </si>
  <si>
    <t>1301061</t>
  </si>
  <si>
    <t>罗珠嘉</t>
  </si>
  <si>
    <t>543413074412</t>
  </si>
  <si>
    <t>皖南医药卫生学校</t>
  </si>
  <si>
    <t>1301065</t>
  </si>
  <si>
    <t>硕士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</si>
</sst>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1" fillId="0" borderId="9" xfId="6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9"/>
  <sheetViews>
    <sheetView tabSelected="1" workbookViewId="0" topLeftCell="A1">
      <pane ySplit="2" topLeftCell="A3" activePane="bottomLeft" state="frozen"/>
      <selection pane="bottomLeft" activeCell="A1" sqref="A1:M9"/>
    </sheetView>
  </sheetViews>
  <sheetFormatPr defaultColWidth="9.140625" defaultRowHeight="12.75"/>
  <cols>
    <col min="1" max="1" width="4.8515625" style="5" customWidth="1"/>
    <col min="2" max="2" width="9.28125" style="5" customWidth="1"/>
    <col min="3" max="3" width="5.421875" style="6" customWidth="1"/>
    <col min="4" max="4" width="14.57421875" style="7" customWidth="1"/>
    <col min="5" max="5" width="16.28125" style="5" customWidth="1"/>
    <col min="6" max="6" width="22.8515625" style="5" customWidth="1"/>
    <col min="7" max="7" width="10.28125" style="5" customWidth="1"/>
    <col min="8" max="8" width="9.140625" style="7" customWidth="1"/>
    <col min="9" max="9" width="8.140625" style="7" customWidth="1"/>
    <col min="10" max="10" width="8.57421875" style="7" customWidth="1"/>
    <col min="11" max="11" width="9.421875" style="7" customWidth="1"/>
    <col min="12" max="12" width="9.140625" style="5" customWidth="1"/>
    <col min="13" max="13" width="8.28125" style="8" customWidth="1"/>
    <col min="14" max="16384" width="9.140625" style="5" customWidth="1"/>
  </cols>
  <sheetData>
    <row r="1" spans="1:12" ht="33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3" ht="25.5" customHeight="1">
      <c r="A2" s="10" t="s">
        <v>1</v>
      </c>
      <c r="B2" s="10" t="s">
        <v>2</v>
      </c>
      <c r="C2" s="11" t="s">
        <v>3</v>
      </c>
      <c r="D2" s="12" t="s">
        <v>4</v>
      </c>
      <c r="E2" s="10" t="s">
        <v>5</v>
      </c>
      <c r="F2" s="10" t="s">
        <v>6</v>
      </c>
      <c r="G2" s="10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9" t="s">
        <v>13</v>
      </c>
    </row>
    <row r="3" spans="1:241" s="1" customFormat="1" ht="25.5" customHeight="1">
      <c r="A3" s="13">
        <v>1</v>
      </c>
      <c r="B3" s="14" t="s">
        <v>14</v>
      </c>
      <c r="C3" s="15" t="s">
        <v>15</v>
      </c>
      <c r="D3" s="16" t="s">
        <v>16</v>
      </c>
      <c r="E3" s="17" t="s">
        <v>17</v>
      </c>
      <c r="F3" s="18" t="s">
        <v>18</v>
      </c>
      <c r="G3" s="18" t="s">
        <v>19</v>
      </c>
      <c r="H3" s="16" t="s">
        <v>20</v>
      </c>
      <c r="I3" s="20">
        <v>65.7</v>
      </c>
      <c r="J3" s="20">
        <v>78</v>
      </c>
      <c r="K3" s="20">
        <f>ROUND((I3*50%+J3*50%),2)</f>
        <v>71.85</v>
      </c>
      <c r="L3" s="20" t="s">
        <v>21</v>
      </c>
      <c r="M3" s="2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</row>
    <row r="4" spans="1:241" s="2" customFormat="1" ht="25.5" customHeight="1">
      <c r="A4" s="13">
        <v>2</v>
      </c>
      <c r="B4" s="14" t="s">
        <v>22</v>
      </c>
      <c r="C4" s="15" t="s">
        <v>23</v>
      </c>
      <c r="D4" s="14" t="s">
        <v>24</v>
      </c>
      <c r="E4" s="17" t="s">
        <v>17</v>
      </c>
      <c r="F4" s="18" t="s">
        <v>25</v>
      </c>
      <c r="G4" s="18" t="s">
        <v>26</v>
      </c>
      <c r="H4" s="14" t="s">
        <v>27</v>
      </c>
      <c r="I4" s="22">
        <v>71.83</v>
      </c>
      <c r="J4" s="22">
        <v>76.8</v>
      </c>
      <c r="K4" s="20">
        <f>ROUND((I4*50%+J4*50%),2)</f>
        <v>74.32</v>
      </c>
      <c r="L4" s="20" t="s">
        <v>21</v>
      </c>
      <c r="M4" s="2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</row>
    <row r="5" spans="1:13" s="2" customFormat="1" ht="25.5" customHeight="1">
      <c r="A5" s="13">
        <v>3</v>
      </c>
      <c r="B5" s="14" t="s">
        <v>28</v>
      </c>
      <c r="C5" s="15" t="s">
        <v>15</v>
      </c>
      <c r="D5" s="14" t="s">
        <v>29</v>
      </c>
      <c r="E5" s="17" t="s">
        <v>17</v>
      </c>
      <c r="F5" s="18" t="s">
        <v>30</v>
      </c>
      <c r="G5" s="18" t="s">
        <v>26</v>
      </c>
      <c r="H5" s="14" t="s">
        <v>31</v>
      </c>
      <c r="I5" s="22">
        <v>63.5</v>
      </c>
      <c r="J5" s="22">
        <v>73.6</v>
      </c>
      <c r="K5" s="20">
        <f>ROUND((I5*50%+J5*50%),2)</f>
        <v>68.55</v>
      </c>
      <c r="L5" s="20" t="s">
        <v>21</v>
      </c>
      <c r="M5" s="21"/>
    </row>
    <row r="6" spans="1:13" s="2" customFormat="1" ht="25.5" customHeight="1">
      <c r="A6" s="13">
        <v>4</v>
      </c>
      <c r="B6" s="14" t="s">
        <v>32</v>
      </c>
      <c r="C6" s="15" t="s">
        <v>23</v>
      </c>
      <c r="D6" s="14" t="s">
        <v>33</v>
      </c>
      <c r="E6" s="17" t="s">
        <v>17</v>
      </c>
      <c r="F6" s="18" t="s">
        <v>34</v>
      </c>
      <c r="G6" s="18" t="s">
        <v>26</v>
      </c>
      <c r="H6" s="14" t="s">
        <v>35</v>
      </c>
      <c r="I6" s="22">
        <v>73.33</v>
      </c>
      <c r="J6" s="22">
        <v>73</v>
      </c>
      <c r="K6" s="20">
        <f>ROUND((I6*50%+J6*50%),2)</f>
        <v>73.17</v>
      </c>
      <c r="L6" s="20" t="s">
        <v>21</v>
      </c>
      <c r="M6" s="21"/>
    </row>
    <row r="7" spans="1:13" s="3" customFormat="1" ht="25.5" customHeight="1">
      <c r="A7" s="13">
        <v>5</v>
      </c>
      <c r="B7" s="14" t="s">
        <v>36</v>
      </c>
      <c r="C7" s="15" t="s">
        <v>23</v>
      </c>
      <c r="D7" s="14" t="s">
        <v>37</v>
      </c>
      <c r="E7" s="18" t="s">
        <v>38</v>
      </c>
      <c r="F7" s="18" t="s">
        <v>38</v>
      </c>
      <c r="G7" s="18" t="s">
        <v>19</v>
      </c>
      <c r="H7" s="14" t="s">
        <v>39</v>
      </c>
      <c r="I7" s="20">
        <v>60.17</v>
      </c>
      <c r="J7" s="20">
        <v>82.4</v>
      </c>
      <c r="K7" s="20">
        <v>71.29</v>
      </c>
      <c r="L7" s="20" t="s">
        <v>21</v>
      </c>
      <c r="M7" s="24" t="s">
        <v>40</v>
      </c>
    </row>
    <row r="8" spans="1:13" s="3" customFormat="1" ht="25.5" customHeight="1">
      <c r="A8" s="13">
        <v>6</v>
      </c>
      <c r="B8" s="14" t="s">
        <v>41</v>
      </c>
      <c r="C8" s="15" t="s">
        <v>23</v>
      </c>
      <c r="D8" s="14" t="s">
        <v>42</v>
      </c>
      <c r="E8" s="18" t="s">
        <v>38</v>
      </c>
      <c r="F8" s="18" t="s">
        <v>38</v>
      </c>
      <c r="G8" s="18" t="s">
        <v>19</v>
      </c>
      <c r="H8" s="14" t="s">
        <v>43</v>
      </c>
      <c r="I8" s="20">
        <v>56.83</v>
      </c>
      <c r="J8" s="25">
        <v>81.6</v>
      </c>
      <c r="K8" s="20">
        <f>ROUND((I8*50%+J8*50%),2)</f>
        <v>69.22</v>
      </c>
      <c r="L8" s="20" t="s">
        <v>21</v>
      </c>
      <c r="M8" s="21"/>
    </row>
    <row r="9" spans="1:241" s="4" customFormat="1" ht="25.5" customHeight="1">
      <c r="A9" s="13">
        <v>7</v>
      </c>
      <c r="B9" s="14" t="s">
        <v>44</v>
      </c>
      <c r="C9" s="15" t="s">
        <v>23</v>
      </c>
      <c r="D9" s="14" t="s">
        <v>45</v>
      </c>
      <c r="E9" s="18" t="s">
        <v>46</v>
      </c>
      <c r="F9" s="18" t="s">
        <v>46</v>
      </c>
      <c r="G9" s="18" t="s">
        <v>19</v>
      </c>
      <c r="H9" s="14" t="s">
        <v>47</v>
      </c>
      <c r="I9" s="20">
        <v>63.5</v>
      </c>
      <c r="J9" s="20">
        <v>79.2</v>
      </c>
      <c r="K9" s="20">
        <f>ROUND((I9*50%+J9*50%),2)</f>
        <v>71.35</v>
      </c>
      <c r="L9" s="20" t="s">
        <v>21</v>
      </c>
      <c r="M9" s="24" t="s">
        <v>48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</row>
  </sheetData>
  <sheetProtection/>
  <autoFilter ref="A2:IV9">
    <sortState ref="A3:IV9">
      <sortCondition sortBy="value" ref="H3:H9"/>
      <sortCondition descending="1" sortBy="value" ref="K3:K9"/>
    </sortState>
  </autoFilter>
  <mergeCells count="1">
    <mergeCell ref="A1:L1"/>
  </mergeCells>
  <printOptions horizontalCentered="1"/>
  <pageMargins left="0.55" right="0.55" top="1" bottom="1" header="0.5" footer="0.5"/>
  <pageSetup firstPageNumber="1" useFirstPageNumber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cndev</dc:creator>
  <cp:keywords/>
  <dc:description/>
  <cp:lastModifiedBy>sydw</cp:lastModifiedBy>
  <cp:lastPrinted>2017-07-17T08:15:12Z</cp:lastPrinted>
  <dcterms:created xsi:type="dcterms:W3CDTF">2013-12-18T02:57:18Z</dcterms:created>
  <dcterms:modified xsi:type="dcterms:W3CDTF">2018-11-26T01:28:05Z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