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面试及合成成绩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<sst xmlns="http://schemas.openxmlformats.org/spreadsheetml/2006/main" count="79" uniqueCount="71">
  <si>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怀宁县2017年度部分事业单位公开招聘
面试及合成成绩表（幼教岗位）</t>
  </si>
  <si>
    <t>岗位代码</t>
  </si>
  <si>
    <t>姓名</t>
  </si>
  <si>
    <t>准考证号</t>
  </si>
  <si>
    <t>笔试成绩</t>
  </si>
  <si>
    <t>笔试成绩合成</t>
  </si>
  <si>
    <t>面试成绩</t>
  </si>
  <si>
    <t>面试成绩合成</t>
  </si>
  <si>
    <t>合成总成绩</t>
  </si>
  <si>
    <t>备注</t>
  </si>
  <si>
    <t>产慧</t>
  </si>
  <si>
    <t>赵莉</t>
  </si>
  <si>
    <t>刘小红</t>
  </si>
  <si>
    <t>史晓茜</t>
  </si>
  <si>
    <t>潘若安</t>
  </si>
  <si>
    <t>陈佳英</t>
  </si>
  <si>
    <t>姜娜</t>
  </si>
  <si>
    <t>金玉弟</t>
  </si>
  <si>
    <t>匡文萍</t>
  </si>
  <si>
    <t>汪雪晴</t>
  </si>
  <si>
    <t>周立琴</t>
  </si>
  <si>
    <t>方浩燕</t>
  </si>
  <si>
    <t>缺考</t>
  </si>
  <si>
    <t>杨倩</t>
  </si>
  <si>
    <t>余珍</t>
  </si>
  <si>
    <t>詹双凤</t>
  </si>
  <si>
    <t>查佩佩</t>
  </si>
  <si>
    <t>杨红</t>
  </si>
  <si>
    <t>丁锐</t>
  </si>
  <si>
    <t>张丽丽</t>
  </si>
  <si>
    <t>王琴</t>
  </si>
  <si>
    <t>安妍</t>
  </si>
  <si>
    <t>许栩</t>
  </si>
  <si>
    <t>江晶</t>
  </si>
  <si>
    <t>唐伟</t>
  </si>
  <si>
    <t>王舒怡</t>
  </si>
  <si>
    <t>曹思贤</t>
  </si>
  <si>
    <t>安伟玲</t>
  </si>
  <si>
    <t>产园园</t>
  </si>
  <si>
    <t>余雪萍</t>
  </si>
  <si>
    <t>郭燕</t>
  </si>
  <si>
    <t>桂曼娜</t>
  </si>
  <si>
    <t>黄兰萍</t>
  </si>
  <si>
    <t>童方圆</t>
  </si>
  <si>
    <t>余娟</t>
  </si>
  <si>
    <t>张燕平</t>
  </si>
  <si>
    <t>方书琴</t>
  </si>
  <si>
    <t>徐昭</t>
  </si>
  <si>
    <t>史美芯</t>
  </si>
  <si>
    <t>韩丹</t>
  </si>
  <si>
    <t>华可欣</t>
  </si>
  <si>
    <t>韩婷</t>
  </si>
  <si>
    <t>戴莉</t>
  </si>
  <si>
    <t>陈友庆</t>
  </si>
  <si>
    <t>葛庆玲</t>
  </si>
  <si>
    <t>操云青</t>
  </si>
  <si>
    <t>程佳佳</t>
  </si>
  <si>
    <t>胡娟娟</t>
  </si>
  <si>
    <t>章蜜</t>
  </si>
  <si>
    <t>徐金玲</t>
  </si>
  <si>
    <t>丁雅芬</t>
  </si>
  <si>
    <t>汪舒婷</t>
  </si>
  <si>
    <t>王文霞</t>
  </si>
  <si>
    <t>万娇</t>
  </si>
  <si>
    <r>
      <t>汪</t>
    </r>
    <r>
      <rPr>
        <sz val="13"/>
        <color indexed="8"/>
        <rFont val="宋体"/>
        <family val="0"/>
      </rPr>
      <t>珣</t>
    </r>
  </si>
  <si>
    <t>丁珍珍</t>
  </si>
  <si>
    <t>王雅萍</t>
  </si>
  <si>
    <t>程文娟</t>
  </si>
  <si>
    <t>盛倩</t>
  </si>
  <si>
    <t>王婷婷</t>
  </si>
  <si>
    <t>张静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</si>
</sst>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3"/>
      <name val="仿宋_GB2312"/>
      <family val="3"/>
    </font>
    <font>
      <sz val="13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3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49" fontId="46" fillId="34" borderId="13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49" fontId="46" fillId="35" borderId="13" xfId="0" applyNumberFormat="1" applyFont="1" applyFill="1" applyBorder="1" applyAlignment="1">
      <alignment horizontal="center" vertical="center" wrapText="1"/>
    </xf>
    <xf numFmtId="176" fontId="46" fillId="35" borderId="13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workbookViewId="0" topLeftCell="A1">
      <selection activeCell="M51" sqref="M51"/>
    </sheetView>
  </sheetViews>
  <sheetFormatPr defaultColWidth="9.00390625" defaultRowHeight="14.25"/>
  <cols>
    <col min="1" max="1" width="8.875" style="0" customWidth="1"/>
    <col min="2" max="2" width="7.625" style="0" customWidth="1"/>
    <col min="3" max="3" width="14.75390625" style="0" customWidth="1"/>
    <col min="4" max="4" width="8.50390625" style="0" customWidth="1"/>
    <col min="5" max="5" width="9.125" style="0" bestFit="1" customWidth="1"/>
    <col min="6" max="6" width="8.125" style="0" customWidth="1"/>
    <col min="7" max="7" width="9.125" style="0" customWidth="1"/>
    <col min="8" max="8" width="8.125" style="0" customWidth="1"/>
    <col min="9" max="9" width="5.625" style="0" customWidth="1"/>
  </cols>
  <sheetData>
    <row r="1" spans="1:9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2" t="s">
        <v>1</v>
      </c>
      <c r="B2" s="3" t="s">
        <v>2</v>
      </c>
      <c r="C2" s="4" t="s">
        <v>3</v>
      </c>
      <c r="D2" s="5" t="s">
        <v>4</v>
      </c>
      <c r="E2" s="2" t="s">
        <v>5</v>
      </c>
      <c r="F2" s="2" t="s">
        <v>6</v>
      </c>
      <c r="G2" s="6" t="s">
        <v>7</v>
      </c>
      <c r="H2" s="6" t="s">
        <v>8</v>
      </c>
      <c r="I2" s="14" t="s">
        <v>9</v>
      </c>
    </row>
    <row r="3" spans="1:9" ht="19.5" customHeight="1">
      <c r="A3" s="7">
        <v>2017001</v>
      </c>
      <c r="B3" s="8" t="s">
        <v>10</v>
      </c>
      <c r="C3" s="9">
        <v>17001010101</v>
      </c>
      <c r="D3" s="10">
        <v>80.5</v>
      </c>
      <c r="E3" s="10">
        <f>D3*0.6</f>
        <v>48.3</v>
      </c>
      <c r="F3" s="10">
        <v>72.14</v>
      </c>
      <c r="G3" s="10">
        <f>F3*0.4</f>
        <v>28.856</v>
      </c>
      <c r="H3" s="10">
        <f>E3+G3</f>
        <v>77.156</v>
      </c>
      <c r="I3" s="15"/>
    </row>
    <row r="4" spans="1:9" ht="19.5" customHeight="1">
      <c r="A4" s="7"/>
      <c r="B4" s="8" t="s">
        <v>11</v>
      </c>
      <c r="C4" s="9">
        <v>17001010314</v>
      </c>
      <c r="D4" s="10">
        <v>73</v>
      </c>
      <c r="E4" s="10">
        <f aca="true" t="shared" si="0" ref="E4:E35">D4*0.6</f>
        <v>43.8</v>
      </c>
      <c r="F4" s="10">
        <v>80.41</v>
      </c>
      <c r="G4" s="10">
        <f aca="true" t="shared" si="1" ref="G4:G35">F4*0.4</f>
        <v>32.164</v>
      </c>
      <c r="H4" s="10">
        <f aca="true" t="shared" si="2" ref="H4:H35">E4+G4</f>
        <v>75.964</v>
      </c>
      <c r="I4" s="15"/>
    </row>
    <row r="5" spans="1:9" ht="19.5" customHeight="1">
      <c r="A5" s="7"/>
      <c r="B5" s="8" t="s">
        <v>12</v>
      </c>
      <c r="C5" s="9">
        <v>17001010208</v>
      </c>
      <c r="D5" s="10">
        <v>70.5</v>
      </c>
      <c r="E5" s="10">
        <f t="shared" si="0"/>
        <v>42.3</v>
      </c>
      <c r="F5" s="10">
        <v>83.16</v>
      </c>
      <c r="G5" s="10">
        <f t="shared" si="1"/>
        <v>33.264</v>
      </c>
      <c r="H5" s="10">
        <f t="shared" si="2"/>
        <v>75.564</v>
      </c>
      <c r="I5" s="15"/>
    </row>
    <row r="6" spans="1:9" ht="19.5" customHeight="1">
      <c r="A6" s="7"/>
      <c r="B6" s="8" t="s">
        <v>13</v>
      </c>
      <c r="C6" s="9">
        <v>17001010219</v>
      </c>
      <c r="D6" s="10">
        <v>70.5</v>
      </c>
      <c r="E6" s="10">
        <f t="shared" si="0"/>
        <v>42.3</v>
      </c>
      <c r="F6" s="10">
        <v>75.25</v>
      </c>
      <c r="G6" s="10">
        <f t="shared" si="1"/>
        <v>30.1</v>
      </c>
      <c r="H6" s="10">
        <f t="shared" si="2"/>
        <v>72.4</v>
      </c>
      <c r="I6" s="15"/>
    </row>
    <row r="7" spans="1:9" ht="19.5" customHeight="1">
      <c r="A7" s="7"/>
      <c r="B7" s="8" t="s">
        <v>14</v>
      </c>
      <c r="C7" s="9">
        <v>17001010209</v>
      </c>
      <c r="D7" s="10">
        <v>70</v>
      </c>
      <c r="E7" s="10">
        <f t="shared" si="0"/>
        <v>42</v>
      </c>
      <c r="F7" s="10">
        <v>86.38</v>
      </c>
      <c r="G7" s="10">
        <f t="shared" si="1"/>
        <v>34.552</v>
      </c>
      <c r="H7" s="10">
        <f t="shared" si="2"/>
        <v>76.55199999999999</v>
      </c>
      <c r="I7" s="15"/>
    </row>
    <row r="8" spans="1:9" ht="19.5" customHeight="1">
      <c r="A8" s="7"/>
      <c r="B8" s="8" t="s">
        <v>15</v>
      </c>
      <c r="C8" s="9">
        <v>17001010215</v>
      </c>
      <c r="D8" s="10">
        <v>70</v>
      </c>
      <c r="E8" s="10">
        <f t="shared" si="0"/>
        <v>42</v>
      </c>
      <c r="F8" s="10">
        <v>72.25</v>
      </c>
      <c r="G8" s="10">
        <f t="shared" si="1"/>
        <v>28.900000000000002</v>
      </c>
      <c r="H8" s="10">
        <f t="shared" si="2"/>
        <v>70.9</v>
      </c>
      <c r="I8" s="15"/>
    </row>
    <row r="9" spans="1:9" ht="19.5" customHeight="1">
      <c r="A9" s="7"/>
      <c r="B9" s="8" t="s">
        <v>16</v>
      </c>
      <c r="C9" s="9">
        <v>17001010129</v>
      </c>
      <c r="D9" s="10">
        <v>69.5</v>
      </c>
      <c r="E9" s="10">
        <f t="shared" si="0"/>
        <v>41.699999999999996</v>
      </c>
      <c r="F9" s="10">
        <v>82.7</v>
      </c>
      <c r="G9" s="10">
        <f t="shared" si="1"/>
        <v>33.080000000000005</v>
      </c>
      <c r="H9" s="10">
        <f t="shared" si="2"/>
        <v>74.78</v>
      </c>
      <c r="I9" s="15"/>
    </row>
    <row r="10" spans="1:9" ht="19.5" customHeight="1">
      <c r="A10" s="7"/>
      <c r="B10" s="8" t="s">
        <v>17</v>
      </c>
      <c r="C10" s="9">
        <v>17001010511</v>
      </c>
      <c r="D10" s="10">
        <v>69.5</v>
      </c>
      <c r="E10" s="10">
        <f t="shared" si="0"/>
        <v>41.699999999999996</v>
      </c>
      <c r="F10" s="10">
        <v>83.72</v>
      </c>
      <c r="G10" s="10">
        <f t="shared" si="1"/>
        <v>33.488</v>
      </c>
      <c r="H10" s="10">
        <f t="shared" si="2"/>
        <v>75.18799999999999</v>
      </c>
      <c r="I10" s="15"/>
    </row>
    <row r="11" spans="1:9" ht="19.5" customHeight="1">
      <c r="A11" s="7"/>
      <c r="B11" s="8" t="s">
        <v>18</v>
      </c>
      <c r="C11" s="9">
        <v>17001010402</v>
      </c>
      <c r="D11" s="10">
        <v>68.5</v>
      </c>
      <c r="E11" s="10">
        <f t="shared" si="0"/>
        <v>41.1</v>
      </c>
      <c r="F11" s="10">
        <v>78.45</v>
      </c>
      <c r="G11" s="10">
        <f t="shared" si="1"/>
        <v>31.380000000000003</v>
      </c>
      <c r="H11" s="10">
        <f t="shared" si="2"/>
        <v>72.48</v>
      </c>
      <c r="I11" s="15"/>
    </row>
    <row r="12" spans="1:9" ht="19.5" customHeight="1">
      <c r="A12" s="7"/>
      <c r="B12" s="8" t="s">
        <v>19</v>
      </c>
      <c r="C12" s="9">
        <v>17001010102</v>
      </c>
      <c r="D12" s="10">
        <v>68</v>
      </c>
      <c r="E12" s="10">
        <f t="shared" si="0"/>
        <v>40.8</v>
      </c>
      <c r="F12" s="10">
        <v>80.6</v>
      </c>
      <c r="G12" s="10">
        <f t="shared" si="1"/>
        <v>32.24</v>
      </c>
      <c r="H12" s="10">
        <f t="shared" si="2"/>
        <v>73.03999999999999</v>
      </c>
      <c r="I12" s="15"/>
    </row>
    <row r="13" spans="1:9" ht="19.5" customHeight="1">
      <c r="A13" s="7"/>
      <c r="B13" s="8" t="s">
        <v>20</v>
      </c>
      <c r="C13" s="9">
        <v>17001010114</v>
      </c>
      <c r="D13" s="10">
        <v>68</v>
      </c>
      <c r="E13" s="10">
        <f t="shared" si="0"/>
        <v>40.8</v>
      </c>
      <c r="F13" s="10">
        <v>78.64</v>
      </c>
      <c r="G13" s="10">
        <f t="shared" si="1"/>
        <v>31.456000000000003</v>
      </c>
      <c r="H13" s="10">
        <f t="shared" si="2"/>
        <v>72.256</v>
      </c>
      <c r="I13" s="15"/>
    </row>
    <row r="14" spans="1:9" ht="19.5" customHeight="1">
      <c r="A14" s="7"/>
      <c r="B14" s="8" t="s">
        <v>21</v>
      </c>
      <c r="C14" s="9">
        <v>17001010202</v>
      </c>
      <c r="D14" s="10">
        <v>68</v>
      </c>
      <c r="E14" s="10">
        <f t="shared" si="0"/>
        <v>40.8</v>
      </c>
      <c r="F14" s="10">
        <v>0</v>
      </c>
      <c r="G14" s="10">
        <f t="shared" si="1"/>
        <v>0</v>
      </c>
      <c r="H14" s="10">
        <f t="shared" si="2"/>
        <v>40.8</v>
      </c>
      <c r="I14" s="15" t="s">
        <v>22</v>
      </c>
    </row>
    <row r="15" spans="1:9" ht="19.5" customHeight="1">
      <c r="A15" s="7"/>
      <c r="B15" s="8" t="s">
        <v>23</v>
      </c>
      <c r="C15" s="9">
        <v>17001010325</v>
      </c>
      <c r="D15" s="10">
        <v>67</v>
      </c>
      <c r="E15" s="10">
        <f t="shared" si="0"/>
        <v>40.199999999999996</v>
      </c>
      <c r="F15" s="10">
        <v>85.58</v>
      </c>
      <c r="G15" s="10">
        <f t="shared" si="1"/>
        <v>34.232</v>
      </c>
      <c r="H15" s="10">
        <f t="shared" si="2"/>
        <v>74.43199999999999</v>
      </c>
      <c r="I15" s="15"/>
    </row>
    <row r="16" spans="1:9" ht="19.5" customHeight="1">
      <c r="A16" s="7"/>
      <c r="B16" s="8" t="s">
        <v>24</v>
      </c>
      <c r="C16" s="9">
        <v>17001010225</v>
      </c>
      <c r="D16" s="10">
        <v>66</v>
      </c>
      <c r="E16" s="10">
        <f t="shared" si="0"/>
        <v>39.6</v>
      </c>
      <c r="F16" s="10">
        <v>85.21</v>
      </c>
      <c r="G16" s="10">
        <f t="shared" si="1"/>
        <v>34.083999999999996</v>
      </c>
      <c r="H16" s="10">
        <f t="shared" si="2"/>
        <v>73.684</v>
      </c>
      <c r="I16" s="15"/>
    </row>
    <row r="17" spans="1:9" ht="19.5" customHeight="1">
      <c r="A17" s="7"/>
      <c r="B17" s="8" t="s">
        <v>25</v>
      </c>
      <c r="C17" s="9">
        <v>17001010323</v>
      </c>
      <c r="D17" s="10">
        <v>66</v>
      </c>
      <c r="E17" s="10">
        <f t="shared" si="0"/>
        <v>39.6</v>
      </c>
      <c r="F17" s="10">
        <v>81.8</v>
      </c>
      <c r="G17" s="10">
        <f t="shared" si="1"/>
        <v>32.72</v>
      </c>
      <c r="H17" s="10">
        <f t="shared" si="2"/>
        <v>72.32</v>
      </c>
      <c r="I17" s="15"/>
    </row>
    <row r="18" spans="1:9" ht="19.5" customHeight="1">
      <c r="A18" s="7"/>
      <c r="B18" s="8" t="s">
        <v>26</v>
      </c>
      <c r="C18" s="9">
        <v>17001010330</v>
      </c>
      <c r="D18" s="10">
        <v>66</v>
      </c>
      <c r="E18" s="10">
        <f t="shared" si="0"/>
        <v>39.6</v>
      </c>
      <c r="F18" s="10">
        <v>84.91</v>
      </c>
      <c r="G18" s="10">
        <f t="shared" si="1"/>
        <v>33.964</v>
      </c>
      <c r="H18" s="10">
        <f t="shared" si="2"/>
        <v>73.564</v>
      </c>
      <c r="I18" s="15"/>
    </row>
    <row r="19" spans="1:9" ht="19.5" customHeight="1">
      <c r="A19" s="7"/>
      <c r="B19" s="8" t="s">
        <v>27</v>
      </c>
      <c r="C19" s="9">
        <v>17001010417</v>
      </c>
      <c r="D19" s="10">
        <v>66</v>
      </c>
      <c r="E19" s="10">
        <f t="shared" si="0"/>
        <v>39.6</v>
      </c>
      <c r="F19" s="10">
        <v>82.14</v>
      </c>
      <c r="G19" s="10">
        <f t="shared" si="1"/>
        <v>32.856</v>
      </c>
      <c r="H19" s="10">
        <f t="shared" si="2"/>
        <v>72.456</v>
      </c>
      <c r="I19" s="15"/>
    </row>
    <row r="20" spans="1:9" ht="19.5" customHeight="1">
      <c r="A20" s="7"/>
      <c r="B20" s="8" t="s">
        <v>28</v>
      </c>
      <c r="C20" s="9">
        <v>17001010515</v>
      </c>
      <c r="D20" s="10">
        <v>66</v>
      </c>
      <c r="E20" s="10">
        <f t="shared" si="0"/>
        <v>39.6</v>
      </c>
      <c r="F20" s="10">
        <v>0</v>
      </c>
      <c r="G20" s="10">
        <f t="shared" si="1"/>
        <v>0</v>
      </c>
      <c r="H20" s="10">
        <f t="shared" si="2"/>
        <v>39.6</v>
      </c>
      <c r="I20" s="15" t="s">
        <v>22</v>
      </c>
    </row>
    <row r="21" spans="1:9" ht="19.5" customHeight="1">
      <c r="A21" s="7"/>
      <c r="B21" s="8" t="s">
        <v>29</v>
      </c>
      <c r="C21" s="9">
        <v>17001010110</v>
      </c>
      <c r="D21" s="10">
        <v>65</v>
      </c>
      <c r="E21" s="10">
        <f t="shared" si="0"/>
        <v>39</v>
      </c>
      <c r="F21" s="10">
        <v>82.24</v>
      </c>
      <c r="G21" s="10">
        <f t="shared" si="1"/>
        <v>32.896</v>
      </c>
      <c r="H21" s="10">
        <f t="shared" si="2"/>
        <v>71.896</v>
      </c>
      <c r="I21" s="15"/>
    </row>
    <row r="22" spans="1:9" ht="19.5" customHeight="1">
      <c r="A22" s="7"/>
      <c r="B22" s="8" t="s">
        <v>30</v>
      </c>
      <c r="C22" s="9">
        <v>17001010203</v>
      </c>
      <c r="D22" s="10">
        <v>64.5</v>
      </c>
      <c r="E22" s="10">
        <f t="shared" si="0"/>
        <v>38.699999999999996</v>
      </c>
      <c r="F22" s="10">
        <v>0</v>
      </c>
      <c r="G22" s="10">
        <f t="shared" si="1"/>
        <v>0</v>
      </c>
      <c r="H22" s="10">
        <f t="shared" si="2"/>
        <v>38.699999999999996</v>
      </c>
      <c r="I22" s="15" t="s">
        <v>22</v>
      </c>
    </row>
    <row r="23" spans="1:9" ht="19.5" customHeight="1">
      <c r="A23" s="7"/>
      <c r="B23" s="8" t="s">
        <v>31</v>
      </c>
      <c r="C23" s="9">
        <v>17001010315</v>
      </c>
      <c r="D23" s="10">
        <v>64.5</v>
      </c>
      <c r="E23" s="10">
        <f t="shared" si="0"/>
        <v>38.699999999999996</v>
      </c>
      <c r="F23" s="10">
        <v>0</v>
      </c>
      <c r="G23" s="10">
        <f t="shared" si="1"/>
        <v>0</v>
      </c>
      <c r="H23" s="10">
        <f t="shared" si="2"/>
        <v>38.699999999999996</v>
      </c>
      <c r="I23" s="15" t="s">
        <v>22</v>
      </c>
    </row>
    <row r="24" spans="1:9" ht="19.5" customHeight="1">
      <c r="A24" s="7"/>
      <c r="B24" s="8" t="s">
        <v>32</v>
      </c>
      <c r="C24" s="9">
        <v>17001010128</v>
      </c>
      <c r="D24" s="10">
        <v>64</v>
      </c>
      <c r="E24" s="10">
        <f t="shared" si="0"/>
        <v>38.4</v>
      </c>
      <c r="F24" s="10">
        <v>82.38</v>
      </c>
      <c r="G24" s="10">
        <f t="shared" si="1"/>
        <v>32.952</v>
      </c>
      <c r="H24" s="10">
        <f t="shared" si="2"/>
        <v>71.352</v>
      </c>
      <c r="I24" s="15"/>
    </row>
    <row r="25" spans="1:9" ht="19.5" customHeight="1">
      <c r="A25" s="7"/>
      <c r="B25" s="8" t="s">
        <v>33</v>
      </c>
      <c r="C25" s="9">
        <v>17001010201</v>
      </c>
      <c r="D25" s="10">
        <v>64</v>
      </c>
      <c r="E25" s="10">
        <f t="shared" si="0"/>
        <v>38.4</v>
      </c>
      <c r="F25" s="10">
        <v>83.31</v>
      </c>
      <c r="G25" s="10">
        <f t="shared" si="1"/>
        <v>33.324000000000005</v>
      </c>
      <c r="H25" s="10">
        <f t="shared" si="2"/>
        <v>71.724</v>
      </c>
      <c r="I25" s="15"/>
    </row>
    <row r="26" spans="1:9" ht="19.5" customHeight="1">
      <c r="A26" s="7"/>
      <c r="B26" s="8" t="s">
        <v>34</v>
      </c>
      <c r="C26" s="9">
        <v>17001010123</v>
      </c>
      <c r="D26" s="10">
        <v>63.5</v>
      </c>
      <c r="E26" s="10">
        <f t="shared" si="0"/>
        <v>38.1</v>
      </c>
      <c r="F26" s="10">
        <v>78.83</v>
      </c>
      <c r="G26" s="10">
        <f t="shared" si="1"/>
        <v>31.532</v>
      </c>
      <c r="H26" s="10">
        <f t="shared" si="2"/>
        <v>69.632</v>
      </c>
      <c r="I26" s="15"/>
    </row>
    <row r="27" spans="1:9" ht="19.5" customHeight="1">
      <c r="A27" s="7"/>
      <c r="B27" s="11" t="s">
        <v>35</v>
      </c>
      <c r="C27" s="12">
        <v>17001010130</v>
      </c>
      <c r="D27" s="13">
        <v>63</v>
      </c>
      <c r="E27" s="10">
        <f t="shared" si="0"/>
        <v>37.8</v>
      </c>
      <c r="F27" s="10">
        <v>78.44</v>
      </c>
      <c r="G27" s="10">
        <f t="shared" si="1"/>
        <v>31.376</v>
      </c>
      <c r="H27" s="10">
        <f t="shared" si="2"/>
        <v>69.176</v>
      </c>
      <c r="I27" s="15"/>
    </row>
    <row r="28" spans="1:9" ht="19.5" customHeight="1">
      <c r="A28" s="7"/>
      <c r="B28" s="11" t="s">
        <v>36</v>
      </c>
      <c r="C28" s="12">
        <v>17001010214</v>
      </c>
      <c r="D28" s="13">
        <v>63</v>
      </c>
      <c r="E28" s="10">
        <f t="shared" si="0"/>
        <v>37.8</v>
      </c>
      <c r="F28" s="10">
        <v>77.62</v>
      </c>
      <c r="G28" s="10">
        <f t="shared" si="1"/>
        <v>31.048000000000002</v>
      </c>
      <c r="H28" s="10">
        <f t="shared" si="2"/>
        <v>68.848</v>
      </c>
      <c r="I28" s="15"/>
    </row>
    <row r="29" spans="1:9" ht="19.5" customHeight="1">
      <c r="A29" s="7"/>
      <c r="B29" s="11" t="s">
        <v>37</v>
      </c>
      <c r="C29" s="12">
        <v>17001010118</v>
      </c>
      <c r="D29" s="13">
        <v>62.5</v>
      </c>
      <c r="E29" s="10">
        <f t="shared" si="0"/>
        <v>37.5</v>
      </c>
      <c r="F29" s="10">
        <v>0</v>
      </c>
      <c r="G29" s="10">
        <f t="shared" si="1"/>
        <v>0</v>
      </c>
      <c r="H29" s="10">
        <f t="shared" si="2"/>
        <v>37.5</v>
      </c>
      <c r="I29" s="15" t="s">
        <v>22</v>
      </c>
    </row>
    <row r="30" spans="1:9" ht="19.5" customHeight="1">
      <c r="A30" s="7"/>
      <c r="B30" s="11" t="s">
        <v>38</v>
      </c>
      <c r="C30" s="12">
        <v>17001010216</v>
      </c>
      <c r="D30" s="13">
        <v>62.5</v>
      </c>
      <c r="E30" s="10">
        <f t="shared" si="0"/>
        <v>37.5</v>
      </c>
      <c r="F30" s="10">
        <v>71.21</v>
      </c>
      <c r="G30" s="10">
        <f t="shared" si="1"/>
        <v>28.483999999999998</v>
      </c>
      <c r="H30" s="10">
        <f t="shared" si="2"/>
        <v>65.984</v>
      </c>
      <c r="I30" s="15"/>
    </row>
    <row r="31" spans="1:9" ht="19.5" customHeight="1">
      <c r="A31" s="7"/>
      <c r="B31" s="11" t="s">
        <v>39</v>
      </c>
      <c r="C31" s="12">
        <v>17001010313</v>
      </c>
      <c r="D31" s="13">
        <v>62.5</v>
      </c>
      <c r="E31" s="10">
        <f t="shared" si="0"/>
        <v>37.5</v>
      </c>
      <c r="F31" s="10">
        <v>0</v>
      </c>
      <c r="G31" s="10">
        <f t="shared" si="1"/>
        <v>0</v>
      </c>
      <c r="H31" s="10">
        <f t="shared" si="2"/>
        <v>37.5</v>
      </c>
      <c r="I31" s="15" t="s">
        <v>22</v>
      </c>
    </row>
    <row r="32" spans="1:9" ht="19.5" customHeight="1">
      <c r="A32" s="7"/>
      <c r="B32" s="11" t="s">
        <v>40</v>
      </c>
      <c r="C32" s="12">
        <v>17001010422</v>
      </c>
      <c r="D32" s="13">
        <v>62.5</v>
      </c>
      <c r="E32" s="10">
        <f t="shared" si="0"/>
        <v>37.5</v>
      </c>
      <c r="F32" s="10">
        <v>73.94</v>
      </c>
      <c r="G32" s="10">
        <f t="shared" si="1"/>
        <v>29.576</v>
      </c>
      <c r="H32" s="10">
        <f t="shared" si="2"/>
        <v>67.076</v>
      </c>
      <c r="I32" s="15"/>
    </row>
    <row r="33" spans="1:9" ht="19.5" customHeight="1">
      <c r="A33" s="7">
        <v>2017002</v>
      </c>
      <c r="B33" s="8" t="s">
        <v>41</v>
      </c>
      <c r="C33" s="9">
        <v>17002010530</v>
      </c>
      <c r="D33" s="10">
        <v>78.5</v>
      </c>
      <c r="E33" s="10">
        <f t="shared" si="0"/>
        <v>47.1</v>
      </c>
      <c r="F33" s="10">
        <v>79.66</v>
      </c>
      <c r="G33" s="10">
        <f t="shared" si="1"/>
        <v>31.864</v>
      </c>
      <c r="H33" s="10">
        <f t="shared" si="2"/>
        <v>78.964</v>
      </c>
      <c r="I33" s="15"/>
    </row>
    <row r="34" spans="1:9" ht="19.5" customHeight="1">
      <c r="A34" s="7"/>
      <c r="B34" s="8" t="s">
        <v>42</v>
      </c>
      <c r="C34" s="9">
        <v>17002010615</v>
      </c>
      <c r="D34" s="10">
        <v>76.5</v>
      </c>
      <c r="E34" s="10">
        <f t="shared" si="0"/>
        <v>45.9</v>
      </c>
      <c r="F34" s="10">
        <v>78.8</v>
      </c>
      <c r="G34" s="10">
        <f t="shared" si="1"/>
        <v>31.52</v>
      </c>
      <c r="H34" s="10">
        <f t="shared" si="2"/>
        <v>77.42</v>
      </c>
      <c r="I34" s="15"/>
    </row>
    <row r="35" spans="1:9" ht="19.5" customHeight="1">
      <c r="A35" s="7"/>
      <c r="B35" s="8" t="s">
        <v>43</v>
      </c>
      <c r="C35" s="9">
        <v>17002010624</v>
      </c>
      <c r="D35" s="10">
        <v>76.5</v>
      </c>
      <c r="E35" s="10">
        <f t="shared" si="0"/>
        <v>45.9</v>
      </c>
      <c r="F35" s="10">
        <v>78.74</v>
      </c>
      <c r="G35" s="10">
        <f t="shared" si="1"/>
        <v>31.496</v>
      </c>
      <c r="H35" s="10">
        <f t="shared" si="2"/>
        <v>77.396</v>
      </c>
      <c r="I35" s="15"/>
    </row>
    <row r="36" spans="1:9" ht="19.5" customHeight="1">
      <c r="A36" s="7"/>
      <c r="B36" s="8" t="s">
        <v>44</v>
      </c>
      <c r="C36" s="9">
        <v>17002010614</v>
      </c>
      <c r="D36" s="10">
        <v>75.5</v>
      </c>
      <c r="E36" s="10">
        <f aca="true" t="shared" si="3" ref="E36:E62">D36*0.6</f>
        <v>45.3</v>
      </c>
      <c r="F36" s="10">
        <v>0</v>
      </c>
      <c r="G36" s="10">
        <f aca="true" t="shared" si="4" ref="G36:G62">F36*0.4</f>
        <v>0</v>
      </c>
      <c r="H36" s="10">
        <f aca="true" t="shared" si="5" ref="H36:H62">E36+G36</f>
        <v>45.3</v>
      </c>
      <c r="I36" s="15" t="s">
        <v>22</v>
      </c>
    </row>
    <row r="37" spans="1:9" ht="19.5" customHeight="1">
      <c r="A37" s="7"/>
      <c r="B37" s="8" t="s">
        <v>45</v>
      </c>
      <c r="C37" s="9">
        <v>17002010713</v>
      </c>
      <c r="D37" s="10">
        <v>75</v>
      </c>
      <c r="E37" s="10">
        <f t="shared" si="3"/>
        <v>45</v>
      </c>
      <c r="F37" s="10">
        <v>80.57</v>
      </c>
      <c r="G37" s="10">
        <f t="shared" si="4"/>
        <v>32.228</v>
      </c>
      <c r="H37" s="10">
        <f t="shared" si="5"/>
        <v>77.22800000000001</v>
      </c>
      <c r="I37" s="15"/>
    </row>
    <row r="38" spans="1:9" ht="19.5" customHeight="1">
      <c r="A38" s="7"/>
      <c r="B38" s="8" t="s">
        <v>46</v>
      </c>
      <c r="C38" s="9">
        <v>17002011103</v>
      </c>
      <c r="D38" s="10">
        <v>72.5</v>
      </c>
      <c r="E38" s="10">
        <f t="shared" si="3"/>
        <v>43.5</v>
      </c>
      <c r="F38" s="10">
        <v>0</v>
      </c>
      <c r="G38" s="10">
        <f t="shared" si="4"/>
        <v>0</v>
      </c>
      <c r="H38" s="10">
        <f t="shared" si="5"/>
        <v>43.5</v>
      </c>
      <c r="I38" s="15" t="s">
        <v>22</v>
      </c>
    </row>
    <row r="39" spans="1:9" ht="19.5" customHeight="1">
      <c r="A39" s="7"/>
      <c r="B39" s="8" t="s">
        <v>47</v>
      </c>
      <c r="C39" s="9">
        <v>17002011221</v>
      </c>
      <c r="D39" s="10">
        <v>71.5</v>
      </c>
      <c r="E39" s="10">
        <f t="shared" si="3"/>
        <v>42.9</v>
      </c>
      <c r="F39" s="10">
        <v>80.32</v>
      </c>
      <c r="G39" s="10">
        <f t="shared" si="4"/>
        <v>32.128</v>
      </c>
      <c r="H39" s="10">
        <f t="shared" si="5"/>
        <v>75.02799999999999</v>
      </c>
      <c r="I39" s="15"/>
    </row>
    <row r="40" spans="1:9" ht="19.5" customHeight="1">
      <c r="A40" s="7"/>
      <c r="B40" s="8" t="s">
        <v>48</v>
      </c>
      <c r="C40" s="9">
        <v>17002010804</v>
      </c>
      <c r="D40" s="10">
        <v>70.5</v>
      </c>
      <c r="E40" s="10">
        <f t="shared" si="3"/>
        <v>42.3</v>
      </c>
      <c r="F40" s="10">
        <v>77.13</v>
      </c>
      <c r="G40" s="10">
        <f t="shared" si="4"/>
        <v>30.852</v>
      </c>
      <c r="H40" s="10">
        <f t="shared" si="5"/>
        <v>73.152</v>
      </c>
      <c r="I40" s="15"/>
    </row>
    <row r="41" spans="1:9" ht="19.5" customHeight="1">
      <c r="A41" s="7"/>
      <c r="B41" s="8" t="s">
        <v>49</v>
      </c>
      <c r="C41" s="9">
        <v>17002010611</v>
      </c>
      <c r="D41" s="10">
        <v>69</v>
      </c>
      <c r="E41" s="10">
        <f t="shared" si="3"/>
        <v>41.4</v>
      </c>
      <c r="F41" s="10">
        <v>81.43</v>
      </c>
      <c r="G41" s="10">
        <f t="shared" si="4"/>
        <v>32.572</v>
      </c>
      <c r="H41" s="10">
        <f t="shared" si="5"/>
        <v>73.97200000000001</v>
      </c>
      <c r="I41" s="15"/>
    </row>
    <row r="42" spans="1:9" ht="19.5" customHeight="1">
      <c r="A42" s="7"/>
      <c r="B42" s="8" t="s">
        <v>50</v>
      </c>
      <c r="C42" s="9">
        <v>17002011116</v>
      </c>
      <c r="D42" s="10">
        <v>69</v>
      </c>
      <c r="E42" s="10">
        <f t="shared" si="3"/>
        <v>41.4</v>
      </c>
      <c r="F42" s="10">
        <v>77.57</v>
      </c>
      <c r="G42" s="10">
        <f t="shared" si="4"/>
        <v>31.028</v>
      </c>
      <c r="H42" s="10">
        <f t="shared" si="5"/>
        <v>72.428</v>
      </c>
      <c r="I42" s="15"/>
    </row>
    <row r="43" spans="1:9" ht="19.5" customHeight="1">
      <c r="A43" s="7"/>
      <c r="B43" s="8" t="s">
        <v>51</v>
      </c>
      <c r="C43" s="9">
        <v>17002010703</v>
      </c>
      <c r="D43" s="10">
        <v>68</v>
      </c>
      <c r="E43" s="10">
        <f t="shared" si="3"/>
        <v>40.8</v>
      </c>
      <c r="F43" s="10">
        <v>83.2</v>
      </c>
      <c r="G43" s="10">
        <f t="shared" si="4"/>
        <v>33.28</v>
      </c>
      <c r="H43" s="10">
        <f t="shared" si="5"/>
        <v>74.08</v>
      </c>
      <c r="I43" s="15"/>
    </row>
    <row r="44" spans="1:9" ht="19.5" customHeight="1">
      <c r="A44" s="7"/>
      <c r="B44" s="8" t="s">
        <v>52</v>
      </c>
      <c r="C44" s="9">
        <v>17002011128</v>
      </c>
      <c r="D44" s="10">
        <v>68</v>
      </c>
      <c r="E44" s="10">
        <f t="shared" si="3"/>
        <v>40.8</v>
      </c>
      <c r="F44" s="10">
        <v>75.53</v>
      </c>
      <c r="G44" s="10">
        <f t="shared" si="4"/>
        <v>30.212000000000003</v>
      </c>
      <c r="H44" s="10">
        <f t="shared" si="5"/>
        <v>71.012</v>
      </c>
      <c r="I44" s="15"/>
    </row>
    <row r="45" spans="1:9" ht="19.5" customHeight="1">
      <c r="A45" s="7"/>
      <c r="B45" s="8" t="s">
        <v>53</v>
      </c>
      <c r="C45" s="9">
        <v>17002010712</v>
      </c>
      <c r="D45" s="10">
        <v>67.5</v>
      </c>
      <c r="E45" s="10">
        <f t="shared" si="3"/>
        <v>40.5</v>
      </c>
      <c r="F45" s="10">
        <v>79.32</v>
      </c>
      <c r="G45" s="10">
        <f t="shared" si="4"/>
        <v>31.727999999999998</v>
      </c>
      <c r="H45" s="10">
        <f t="shared" si="5"/>
        <v>72.228</v>
      </c>
      <c r="I45" s="15"/>
    </row>
    <row r="46" spans="1:9" ht="19.5" customHeight="1">
      <c r="A46" s="7"/>
      <c r="B46" s="8" t="s">
        <v>54</v>
      </c>
      <c r="C46" s="9">
        <v>17002010722</v>
      </c>
      <c r="D46" s="10">
        <v>67.5</v>
      </c>
      <c r="E46" s="10">
        <f t="shared" si="3"/>
        <v>40.5</v>
      </c>
      <c r="F46" s="10">
        <v>77.38</v>
      </c>
      <c r="G46" s="10">
        <f t="shared" si="4"/>
        <v>30.951999999999998</v>
      </c>
      <c r="H46" s="10">
        <f t="shared" si="5"/>
        <v>71.452</v>
      </c>
      <c r="I46" s="15"/>
    </row>
    <row r="47" spans="1:9" ht="19.5" customHeight="1">
      <c r="A47" s="7"/>
      <c r="B47" s="8" t="s">
        <v>55</v>
      </c>
      <c r="C47" s="9">
        <v>17002011205</v>
      </c>
      <c r="D47" s="10">
        <v>67.5</v>
      </c>
      <c r="E47" s="10">
        <f t="shared" si="3"/>
        <v>40.5</v>
      </c>
      <c r="F47" s="10">
        <v>79.98</v>
      </c>
      <c r="G47" s="10">
        <f t="shared" si="4"/>
        <v>31.992000000000004</v>
      </c>
      <c r="H47" s="10">
        <f t="shared" si="5"/>
        <v>72.492</v>
      </c>
      <c r="I47" s="15"/>
    </row>
    <row r="48" spans="1:9" ht="19.5" customHeight="1">
      <c r="A48" s="7"/>
      <c r="B48" s="8" t="s">
        <v>56</v>
      </c>
      <c r="C48" s="9">
        <v>17002010721</v>
      </c>
      <c r="D48" s="10">
        <v>67</v>
      </c>
      <c r="E48" s="10">
        <f t="shared" si="3"/>
        <v>40.199999999999996</v>
      </c>
      <c r="F48" s="10">
        <v>78.22</v>
      </c>
      <c r="G48" s="10">
        <f t="shared" si="4"/>
        <v>31.288</v>
      </c>
      <c r="H48" s="10">
        <f t="shared" si="5"/>
        <v>71.488</v>
      </c>
      <c r="I48" s="15"/>
    </row>
    <row r="49" spans="1:9" ht="19.5" customHeight="1">
      <c r="A49" s="7"/>
      <c r="B49" s="8" t="s">
        <v>57</v>
      </c>
      <c r="C49" s="9">
        <v>17002010823</v>
      </c>
      <c r="D49" s="10">
        <v>67</v>
      </c>
      <c r="E49" s="10">
        <f t="shared" si="3"/>
        <v>40.199999999999996</v>
      </c>
      <c r="F49" s="10">
        <v>81.24</v>
      </c>
      <c r="G49" s="10">
        <f t="shared" si="4"/>
        <v>32.496</v>
      </c>
      <c r="H49" s="10">
        <f t="shared" si="5"/>
        <v>72.696</v>
      </c>
      <c r="I49" s="15"/>
    </row>
    <row r="50" spans="1:9" ht="19.5" customHeight="1">
      <c r="A50" s="7"/>
      <c r="B50" s="8" t="s">
        <v>58</v>
      </c>
      <c r="C50" s="9">
        <v>17002010909</v>
      </c>
      <c r="D50" s="10">
        <v>66</v>
      </c>
      <c r="E50" s="10">
        <f t="shared" si="3"/>
        <v>39.6</v>
      </c>
      <c r="F50" s="10">
        <v>80.65</v>
      </c>
      <c r="G50" s="10">
        <f t="shared" si="4"/>
        <v>32.260000000000005</v>
      </c>
      <c r="H50" s="10">
        <f t="shared" si="5"/>
        <v>71.86000000000001</v>
      </c>
      <c r="I50" s="15"/>
    </row>
    <row r="51" spans="1:9" ht="19.5" customHeight="1">
      <c r="A51" s="7"/>
      <c r="B51" s="8" t="s">
        <v>59</v>
      </c>
      <c r="C51" s="9">
        <v>17002010911</v>
      </c>
      <c r="D51" s="10">
        <v>65.5</v>
      </c>
      <c r="E51" s="10">
        <f t="shared" si="3"/>
        <v>39.3</v>
      </c>
      <c r="F51" s="10">
        <v>75.44</v>
      </c>
      <c r="G51" s="10">
        <f t="shared" si="4"/>
        <v>30.176000000000002</v>
      </c>
      <c r="H51" s="10">
        <f t="shared" si="5"/>
        <v>69.476</v>
      </c>
      <c r="I51" s="15"/>
    </row>
    <row r="52" spans="1:9" ht="19.5" customHeight="1">
      <c r="A52" s="7"/>
      <c r="B52" s="8" t="s">
        <v>60</v>
      </c>
      <c r="C52" s="9">
        <v>17002010825</v>
      </c>
      <c r="D52" s="10">
        <v>65</v>
      </c>
      <c r="E52" s="10">
        <f t="shared" si="3"/>
        <v>39</v>
      </c>
      <c r="F52" s="10">
        <v>72.61</v>
      </c>
      <c r="G52" s="10">
        <f t="shared" si="4"/>
        <v>29.044</v>
      </c>
      <c r="H52" s="10">
        <f t="shared" si="5"/>
        <v>68.044</v>
      </c>
      <c r="I52" s="15"/>
    </row>
    <row r="53" spans="1:9" ht="19.5" customHeight="1">
      <c r="A53" s="7"/>
      <c r="B53" s="8" t="s">
        <v>61</v>
      </c>
      <c r="C53" s="9">
        <v>17002010625</v>
      </c>
      <c r="D53" s="10">
        <v>64.5</v>
      </c>
      <c r="E53" s="10">
        <f t="shared" si="3"/>
        <v>38.699999999999996</v>
      </c>
      <c r="F53" s="10">
        <v>82.88</v>
      </c>
      <c r="G53" s="10">
        <f t="shared" si="4"/>
        <v>33.152</v>
      </c>
      <c r="H53" s="10">
        <f t="shared" si="5"/>
        <v>71.852</v>
      </c>
      <c r="I53" s="15"/>
    </row>
    <row r="54" spans="1:9" ht="19.5" customHeight="1">
      <c r="A54" s="7"/>
      <c r="B54" s="8" t="s">
        <v>62</v>
      </c>
      <c r="C54" s="9">
        <v>17002010629</v>
      </c>
      <c r="D54" s="10">
        <v>64.5</v>
      </c>
      <c r="E54" s="10">
        <f t="shared" si="3"/>
        <v>38.699999999999996</v>
      </c>
      <c r="F54" s="10">
        <v>0</v>
      </c>
      <c r="G54" s="10">
        <f t="shared" si="4"/>
        <v>0</v>
      </c>
      <c r="H54" s="10">
        <f t="shared" si="5"/>
        <v>38.699999999999996</v>
      </c>
      <c r="I54" s="15" t="s">
        <v>22</v>
      </c>
    </row>
    <row r="55" spans="1:9" ht="19.5" customHeight="1">
      <c r="A55" s="7"/>
      <c r="B55" s="8" t="s">
        <v>63</v>
      </c>
      <c r="C55" s="9">
        <v>17002010701</v>
      </c>
      <c r="D55" s="10">
        <v>64.5</v>
      </c>
      <c r="E55" s="10">
        <f t="shared" si="3"/>
        <v>38.699999999999996</v>
      </c>
      <c r="F55" s="10">
        <v>79.6</v>
      </c>
      <c r="G55" s="10">
        <f t="shared" si="4"/>
        <v>31.84</v>
      </c>
      <c r="H55" s="10">
        <f t="shared" si="5"/>
        <v>70.53999999999999</v>
      </c>
      <c r="I55" s="15"/>
    </row>
    <row r="56" spans="1:9" ht="19.5" customHeight="1">
      <c r="A56" s="7"/>
      <c r="B56" s="8" t="s">
        <v>64</v>
      </c>
      <c r="C56" s="9">
        <v>17002010728</v>
      </c>
      <c r="D56" s="10">
        <v>64.5</v>
      </c>
      <c r="E56" s="10">
        <f t="shared" si="3"/>
        <v>38.699999999999996</v>
      </c>
      <c r="F56" s="10">
        <v>80.43</v>
      </c>
      <c r="G56" s="10">
        <f t="shared" si="4"/>
        <v>32.172000000000004</v>
      </c>
      <c r="H56" s="10">
        <f t="shared" si="5"/>
        <v>70.872</v>
      </c>
      <c r="I56" s="15"/>
    </row>
    <row r="57" spans="1:9" ht="19.5" customHeight="1">
      <c r="A57" s="7"/>
      <c r="B57" s="8" t="s">
        <v>65</v>
      </c>
      <c r="C57" s="9">
        <v>17002010605</v>
      </c>
      <c r="D57" s="10">
        <v>64</v>
      </c>
      <c r="E57" s="10">
        <f t="shared" si="3"/>
        <v>38.4</v>
      </c>
      <c r="F57" s="10">
        <v>74.64</v>
      </c>
      <c r="G57" s="10">
        <f t="shared" si="4"/>
        <v>29.856</v>
      </c>
      <c r="H57" s="10">
        <f t="shared" si="5"/>
        <v>68.256</v>
      </c>
      <c r="I57" s="15"/>
    </row>
    <row r="58" spans="1:9" ht="19.5" customHeight="1">
      <c r="A58" s="7"/>
      <c r="B58" s="8" t="s">
        <v>66</v>
      </c>
      <c r="C58" s="9">
        <v>17002010607</v>
      </c>
      <c r="D58" s="10">
        <v>64</v>
      </c>
      <c r="E58" s="10">
        <f t="shared" si="3"/>
        <v>38.4</v>
      </c>
      <c r="F58" s="10">
        <v>72.82</v>
      </c>
      <c r="G58" s="10">
        <f t="shared" si="4"/>
        <v>29.128</v>
      </c>
      <c r="H58" s="10">
        <f t="shared" si="5"/>
        <v>67.52799999999999</v>
      </c>
      <c r="I58" s="15"/>
    </row>
    <row r="59" spans="1:9" ht="19.5" customHeight="1">
      <c r="A59" s="7"/>
      <c r="B59" s="8" t="s">
        <v>67</v>
      </c>
      <c r="C59" s="9">
        <v>17002010918</v>
      </c>
      <c r="D59" s="10">
        <v>64</v>
      </c>
      <c r="E59" s="10">
        <f t="shared" si="3"/>
        <v>38.4</v>
      </c>
      <c r="F59" s="10">
        <v>74.81</v>
      </c>
      <c r="G59" s="10">
        <f t="shared" si="4"/>
        <v>29.924000000000003</v>
      </c>
      <c r="H59" s="10">
        <f t="shared" si="5"/>
        <v>68.324</v>
      </c>
      <c r="I59" s="15"/>
    </row>
    <row r="60" spans="1:9" ht="19.5" customHeight="1">
      <c r="A60" s="7"/>
      <c r="B60" s="8" t="s">
        <v>68</v>
      </c>
      <c r="C60" s="9">
        <v>17002011218</v>
      </c>
      <c r="D60" s="10">
        <v>64</v>
      </c>
      <c r="E60" s="10">
        <f t="shared" si="3"/>
        <v>38.4</v>
      </c>
      <c r="F60" s="10">
        <v>76.04</v>
      </c>
      <c r="G60" s="10">
        <f t="shared" si="4"/>
        <v>30.416000000000004</v>
      </c>
      <c r="H60" s="10">
        <f t="shared" si="5"/>
        <v>68.816</v>
      </c>
      <c r="I60" s="15"/>
    </row>
    <row r="61" spans="1:9" ht="19.5" customHeight="1">
      <c r="A61" s="7"/>
      <c r="B61" s="11" t="s">
        <v>69</v>
      </c>
      <c r="C61" s="12">
        <v>17002010914</v>
      </c>
      <c r="D61" s="13">
        <v>63.5</v>
      </c>
      <c r="E61" s="10">
        <f t="shared" si="3"/>
        <v>38.1</v>
      </c>
      <c r="F61" s="10">
        <v>80.29</v>
      </c>
      <c r="G61" s="10">
        <f t="shared" si="4"/>
        <v>32.11600000000001</v>
      </c>
      <c r="H61" s="10">
        <f t="shared" si="5"/>
        <v>70.21600000000001</v>
      </c>
      <c r="I61" s="15"/>
    </row>
    <row r="62" spans="1:9" ht="19.5" customHeight="1">
      <c r="A62" s="7"/>
      <c r="B62" s="11" t="s">
        <v>70</v>
      </c>
      <c r="C62" s="12">
        <v>17002011102</v>
      </c>
      <c r="D62" s="13">
        <v>63.5</v>
      </c>
      <c r="E62" s="10">
        <f t="shared" si="3"/>
        <v>38.1</v>
      </c>
      <c r="F62" s="10">
        <v>17.26</v>
      </c>
      <c r="G62" s="10">
        <f t="shared" si="4"/>
        <v>6.904000000000001</v>
      </c>
      <c r="H62" s="10">
        <f t="shared" si="5"/>
        <v>45.004000000000005</v>
      </c>
      <c r="I62" s="15"/>
    </row>
  </sheetData>
  <sheetProtection/>
  <mergeCells count="3">
    <mergeCell ref="A1:I1"/>
    <mergeCell ref="A3:A32"/>
    <mergeCell ref="A33:A6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2017-08-02T08:51:40Z</dcterms:created>
  <dcterms:modified xsi:type="dcterms:W3CDTF">2017-08-02T14:50:49Z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