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<sst xmlns="http://schemas.openxmlformats.org/spreadsheetml/2006/main" count="409" uniqueCount="327">
  <si>
    <t>岗位代码</t>
  </si>
  <si>
    <t>招聘单位</t>
  </si>
  <si>
    <t>准考证号</t>
  </si>
  <si>
    <t>姓名</t>
  </si>
  <si>
    <t>1305001</t>
  </si>
  <si>
    <t>宁国市知识产权局</t>
  </si>
  <si>
    <t>113413021920</t>
  </si>
  <si>
    <r>
      <rPr>
        <sz val="10"/>
        <rFont val="Arial"/>
        <family val="2"/>
      </rPr>
      <t>魏尹</t>
    </r>
  </si>
  <si>
    <t>113413021926</t>
  </si>
  <si>
    <r>
      <rPr>
        <sz val="10"/>
        <rFont val="Arial"/>
        <family val="2"/>
      </rPr>
      <t>陈明丹</t>
    </r>
  </si>
  <si>
    <t>113413021922</t>
  </si>
  <si>
    <r>
      <rPr>
        <sz val="10"/>
        <rFont val="Arial"/>
        <family val="2"/>
      </rPr>
      <t>尹毓慧</t>
    </r>
  </si>
  <si>
    <t>1305002</t>
  </si>
  <si>
    <t>宁国市价格认证中心</t>
  </si>
  <si>
    <t>113413022005</t>
  </si>
  <si>
    <r>
      <rPr>
        <sz val="10"/>
        <rFont val="Arial"/>
        <family val="2"/>
      </rPr>
      <t>张群</t>
    </r>
  </si>
  <si>
    <t>113413022003</t>
  </si>
  <si>
    <r>
      <rPr>
        <sz val="10"/>
        <rFont val="Arial"/>
        <family val="2"/>
      </rPr>
      <t>胡梦珂</t>
    </r>
  </si>
  <si>
    <t>1305003</t>
  </si>
  <si>
    <t>宁国市社会保障局</t>
  </si>
  <si>
    <t>213413085029</t>
  </si>
  <si>
    <r>
      <rPr>
        <sz val="10"/>
        <rFont val="Arial"/>
        <family val="2"/>
      </rPr>
      <t>刘欢</t>
    </r>
  </si>
  <si>
    <t>213413085108</t>
  </si>
  <si>
    <r>
      <rPr>
        <sz val="10"/>
        <rFont val="Arial"/>
        <family val="2"/>
      </rPr>
      <t>涂珊</t>
    </r>
  </si>
  <si>
    <t>1305005</t>
  </si>
  <si>
    <t>宁国市劳动监察大队</t>
  </si>
  <si>
    <t>113413022017</t>
  </si>
  <si>
    <r>
      <rPr>
        <sz val="10"/>
        <rFont val="Arial"/>
        <family val="2"/>
      </rPr>
      <t>秦健</t>
    </r>
  </si>
  <si>
    <t>113413022021</t>
  </si>
  <si>
    <r>
      <rPr>
        <sz val="10"/>
        <rFont val="Arial"/>
        <family val="2"/>
      </rPr>
      <t>朱璐</t>
    </r>
  </si>
  <si>
    <t>1305006</t>
  </si>
  <si>
    <t>宁国市发改委项目办</t>
  </si>
  <si>
    <t>113413022029</t>
  </si>
  <si>
    <r>
      <rPr>
        <sz val="10"/>
        <rFont val="Arial"/>
        <family val="2"/>
      </rPr>
      <t>朱旭东</t>
    </r>
  </si>
  <si>
    <t>113413022107</t>
  </si>
  <si>
    <r>
      <rPr>
        <sz val="10"/>
        <rFont val="Arial"/>
        <family val="2"/>
      </rPr>
      <t>王士奇</t>
    </r>
  </si>
  <si>
    <t>113413022028</t>
  </si>
  <si>
    <r>
      <rPr>
        <sz val="10"/>
        <rFont val="Arial"/>
        <family val="2"/>
      </rPr>
      <t>周凯</t>
    </r>
  </si>
  <si>
    <t>1305007</t>
  </si>
  <si>
    <t>宁国市新闻传媒中心</t>
  </si>
  <si>
    <t>213413060803</t>
  </si>
  <si>
    <r>
      <rPr>
        <sz val="10"/>
        <rFont val="Arial"/>
        <family val="2"/>
      </rPr>
      <t>刘伟</t>
    </r>
  </si>
  <si>
    <t>213413060807</t>
  </si>
  <si>
    <r>
      <rPr>
        <sz val="10"/>
        <rFont val="Arial"/>
        <family val="2"/>
      </rPr>
      <t>张佩萱</t>
    </r>
  </si>
  <si>
    <t>213413060812</t>
  </si>
  <si>
    <r>
      <rPr>
        <sz val="10"/>
        <rFont val="Arial"/>
        <family val="2"/>
      </rPr>
      <t>望勤</t>
    </r>
  </si>
  <si>
    <t>213413060805</t>
  </si>
  <si>
    <r>
      <rPr>
        <sz val="10"/>
        <rFont val="Arial"/>
        <family val="2"/>
      </rPr>
      <t>余剑</t>
    </r>
  </si>
  <si>
    <t>213413060730</t>
  </si>
  <si>
    <r>
      <rPr>
        <sz val="10"/>
        <rFont val="Arial"/>
        <family val="2"/>
      </rPr>
      <t>李文杰</t>
    </r>
  </si>
  <si>
    <t>1305009</t>
  </si>
  <si>
    <t>宁国市经济责任审计局</t>
  </si>
  <si>
    <t>213413085206</t>
  </si>
  <si>
    <r>
      <rPr>
        <sz val="10"/>
        <rFont val="Arial"/>
        <family val="2"/>
      </rPr>
      <t>黄鑫</t>
    </r>
  </si>
  <si>
    <t>213413085129</t>
  </si>
  <si>
    <r>
      <rPr>
        <sz val="10"/>
        <rFont val="Arial"/>
        <family val="2"/>
      </rPr>
      <t>谢添</t>
    </r>
  </si>
  <si>
    <t>213413085122</t>
  </si>
  <si>
    <r>
      <rPr>
        <sz val="10"/>
        <rFont val="Arial"/>
        <family val="2"/>
      </rPr>
      <t>罗姗姗</t>
    </r>
  </si>
  <si>
    <t>213413085207</t>
  </si>
  <si>
    <r>
      <rPr>
        <sz val="10"/>
        <rFont val="Arial"/>
        <family val="2"/>
      </rPr>
      <t>周晓</t>
    </r>
  </si>
  <si>
    <t>213413085130</t>
  </si>
  <si>
    <r>
      <rPr>
        <sz val="10"/>
        <rFont val="Arial"/>
        <family val="2"/>
      </rPr>
      <t>张瑶琴</t>
    </r>
  </si>
  <si>
    <t>213413085124</t>
  </si>
  <si>
    <r>
      <rPr>
        <sz val="10"/>
        <rFont val="Arial"/>
        <family val="2"/>
      </rPr>
      <t>林欢</t>
    </r>
  </si>
  <si>
    <t>1305011</t>
  </si>
  <si>
    <t>宁国市公路运输管理所</t>
  </si>
  <si>
    <t>113413022116</t>
  </si>
  <si>
    <r>
      <rPr>
        <sz val="10"/>
        <rFont val="Arial"/>
        <family val="2"/>
      </rPr>
      <t>张盼</t>
    </r>
  </si>
  <si>
    <t>113413022119</t>
  </si>
  <si>
    <r>
      <rPr>
        <sz val="10"/>
        <rFont val="Arial"/>
        <family val="2"/>
      </rPr>
      <t>唐纯</t>
    </r>
  </si>
  <si>
    <t>113413022117</t>
  </si>
  <si>
    <r>
      <rPr>
        <sz val="10"/>
        <rFont val="Arial"/>
        <family val="2"/>
      </rPr>
      <t>桂芳荔</t>
    </r>
  </si>
  <si>
    <t>1305014</t>
  </si>
  <si>
    <t>宁国市城管执法大队</t>
  </si>
  <si>
    <t>113413022201</t>
  </si>
  <si>
    <r>
      <rPr>
        <sz val="10"/>
        <rFont val="Arial"/>
        <family val="2"/>
      </rPr>
      <t>李嫣珣</t>
    </r>
  </si>
  <si>
    <t>1305016</t>
  </si>
  <si>
    <t>宁国市南极林业站</t>
  </si>
  <si>
    <t>313413073119</t>
  </si>
  <si>
    <r>
      <rPr>
        <sz val="10"/>
        <rFont val="Arial"/>
        <family val="2"/>
      </rPr>
      <t>徐晓祥</t>
    </r>
  </si>
  <si>
    <t>1305017</t>
  </si>
  <si>
    <t>宁国市房地产管理局</t>
  </si>
  <si>
    <t>313413085514</t>
  </si>
  <si>
    <r>
      <rPr>
        <sz val="10"/>
        <rFont val="Arial"/>
        <family val="2"/>
      </rPr>
      <t>董俊</t>
    </r>
  </si>
  <si>
    <t>313413085515</t>
  </si>
  <si>
    <r>
      <rPr>
        <sz val="10"/>
        <rFont val="Arial"/>
        <family val="2"/>
      </rPr>
      <t>尤瑶</t>
    </r>
  </si>
  <si>
    <t>313413085513</t>
  </si>
  <si>
    <r>
      <rPr>
        <sz val="10"/>
        <rFont val="Arial"/>
        <family val="2"/>
      </rPr>
      <t>郭赛</t>
    </r>
  </si>
  <si>
    <t>1305020</t>
  </si>
  <si>
    <t>宁国市城市园林管理局</t>
  </si>
  <si>
    <t>313413085526</t>
  </si>
  <si>
    <r>
      <rPr>
        <sz val="10"/>
        <rFont val="Arial"/>
        <family val="2"/>
      </rPr>
      <t>廖旭纬</t>
    </r>
  </si>
  <si>
    <t>313413085601</t>
  </si>
  <si>
    <r>
      <rPr>
        <sz val="10"/>
        <rFont val="Arial"/>
        <family val="2"/>
      </rPr>
      <t>丁干</t>
    </r>
  </si>
  <si>
    <t>313413085524</t>
  </si>
  <si>
    <r>
      <rPr>
        <sz val="10"/>
        <rFont val="Arial"/>
        <family val="2"/>
      </rPr>
      <t>程子蔚</t>
    </r>
  </si>
  <si>
    <t>1305021</t>
  </si>
  <si>
    <t>宁国市建设监督管理站</t>
  </si>
  <si>
    <t>313413086006</t>
  </si>
  <si>
    <r>
      <rPr>
        <sz val="10"/>
        <rFont val="Arial"/>
        <family val="2"/>
      </rPr>
      <t>刘关平</t>
    </r>
  </si>
  <si>
    <t>313413086009</t>
  </si>
  <si>
    <r>
      <rPr>
        <sz val="10"/>
        <rFont val="Arial"/>
        <family val="2"/>
      </rPr>
      <t>冯祯</t>
    </r>
  </si>
  <si>
    <t>1305022</t>
  </si>
  <si>
    <t>宁国市规划局中溪规划分局</t>
  </si>
  <si>
    <t>313413085606</t>
  </si>
  <si>
    <r>
      <rPr>
        <sz val="10"/>
        <rFont val="Arial"/>
        <family val="2"/>
      </rPr>
      <t>郭凡</t>
    </r>
  </si>
  <si>
    <t>313413085604</t>
  </si>
  <si>
    <r>
      <rPr>
        <sz val="10"/>
        <rFont val="Arial"/>
        <family val="2"/>
      </rPr>
      <t>杨明威</t>
    </r>
  </si>
  <si>
    <t>313413085605</t>
  </si>
  <si>
    <r>
      <rPr>
        <sz val="10"/>
        <rFont val="Arial"/>
        <family val="2"/>
      </rPr>
      <t>甘成刚</t>
    </r>
  </si>
  <si>
    <t>1305024</t>
  </si>
  <si>
    <t>宁国市政务服务中心</t>
  </si>
  <si>
    <t>113413022216</t>
  </si>
  <si>
    <r>
      <rPr>
        <sz val="10"/>
        <rFont val="Arial"/>
        <family val="2"/>
      </rPr>
      <t>田玮</t>
    </r>
  </si>
  <si>
    <t>113413022217</t>
  </si>
  <si>
    <r>
      <rPr>
        <sz val="10"/>
        <rFont val="Arial"/>
        <family val="2"/>
      </rPr>
      <t>汪慧珍</t>
    </r>
  </si>
  <si>
    <t>113413022223</t>
  </si>
  <si>
    <r>
      <rPr>
        <sz val="10"/>
        <rFont val="Arial"/>
        <family val="2"/>
      </rPr>
      <t>郎雅晨</t>
    </r>
  </si>
  <si>
    <t>1305025</t>
  </si>
  <si>
    <t>宁国市公共资源交易中心</t>
  </si>
  <si>
    <t>313413086020</t>
  </si>
  <si>
    <r>
      <rPr>
        <sz val="10"/>
        <rFont val="Arial"/>
        <family val="2"/>
      </rPr>
      <t>鲍凌晨</t>
    </r>
  </si>
  <si>
    <t>1305026</t>
  </si>
  <si>
    <t>宁国市行业管理办公室</t>
  </si>
  <si>
    <t>113413022305</t>
  </si>
  <si>
    <r>
      <rPr>
        <sz val="10"/>
        <rFont val="Arial"/>
        <family val="2"/>
      </rPr>
      <t>朱枭</t>
    </r>
  </si>
  <si>
    <t>113413022226</t>
  </si>
  <si>
    <r>
      <rPr>
        <sz val="10"/>
        <rFont val="Arial"/>
        <family val="2"/>
      </rPr>
      <t>郑环</t>
    </r>
  </si>
  <si>
    <t>113413022227</t>
  </si>
  <si>
    <r>
      <rPr>
        <sz val="10"/>
        <rFont val="Arial"/>
        <family val="2"/>
      </rPr>
      <t>何庆威</t>
    </r>
  </si>
  <si>
    <t>1305027</t>
  </si>
  <si>
    <t>港口生态工业园区管委会</t>
  </si>
  <si>
    <t>313413085615</t>
  </si>
  <si>
    <r>
      <rPr>
        <sz val="10"/>
        <rFont val="Arial"/>
        <family val="2"/>
      </rPr>
      <t>章卫</t>
    </r>
  </si>
  <si>
    <t>313413085618</t>
  </si>
  <si>
    <r>
      <rPr>
        <sz val="10"/>
        <rFont val="Arial"/>
        <family val="2"/>
      </rPr>
      <t>修劲宏</t>
    </r>
  </si>
  <si>
    <t>313413085619</t>
  </si>
  <si>
    <r>
      <rPr>
        <sz val="10"/>
        <rFont val="Arial"/>
        <family val="2"/>
      </rPr>
      <t>熊瑶</t>
    </r>
  </si>
  <si>
    <t>1305028</t>
  </si>
  <si>
    <t>宁国市不动产登记中心</t>
  </si>
  <si>
    <t>313413073206</t>
  </si>
  <si>
    <r>
      <rPr>
        <sz val="10"/>
        <rFont val="Arial"/>
        <family val="2"/>
      </rPr>
      <t>鲁严强</t>
    </r>
  </si>
  <si>
    <t>313413073202</t>
  </si>
  <si>
    <r>
      <rPr>
        <sz val="10"/>
        <rFont val="Arial"/>
        <family val="2"/>
      </rPr>
      <t>胡沐伟</t>
    </r>
  </si>
  <si>
    <t>313413073203</t>
  </si>
  <si>
    <r>
      <rPr>
        <sz val="10"/>
        <rFont val="Arial"/>
        <family val="2"/>
      </rPr>
      <t>杨晨闰</t>
    </r>
  </si>
  <si>
    <t>1305029</t>
  </si>
  <si>
    <t>宁国市国土资源信息中心</t>
  </si>
  <si>
    <t>313413073219</t>
  </si>
  <si>
    <r>
      <rPr>
        <sz val="10"/>
        <rFont val="Arial"/>
        <family val="2"/>
      </rPr>
      <t>周燕</t>
    </r>
  </si>
  <si>
    <t>313413073218</t>
  </si>
  <si>
    <r>
      <rPr>
        <sz val="10"/>
        <rFont val="Arial"/>
        <family val="2"/>
      </rPr>
      <t>夏运斌</t>
    </r>
  </si>
  <si>
    <t>313413073212</t>
  </si>
  <si>
    <r>
      <rPr>
        <sz val="10"/>
        <rFont val="Arial"/>
        <family val="2"/>
      </rPr>
      <t>王俊</t>
    </r>
  </si>
  <si>
    <t>1305030</t>
  </si>
  <si>
    <t>宁国市地质灾害监测中心</t>
  </si>
  <si>
    <t>313413073230</t>
  </si>
  <si>
    <r>
      <rPr>
        <sz val="10"/>
        <rFont val="Arial"/>
        <family val="2"/>
      </rPr>
      <t>杨亚南</t>
    </r>
  </si>
  <si>
    <t>313413073221</t>
  </si>
  <si>
    <r>
      <rPr>
        <sz val="10"/>
        <rFont val="Arial"/>
        <family val="2"/>
      </rPr>
      <t>梁国栋</t>
    </r>
  </si>
  <si>
    <t>313413073304</t>
  </si>
  <si>
    <r>
      <rPr>
        <sz val="10"/>
        <rFont val="Arial"/>
        <family val="2"/>
      </rPr>
      <t>雷玺</t>
    </r>
  </si>
  <si>
    <t>1305031</t>
  </si>
  <si>
    <t>宁国市安全生产监察执法大队</t>
  </si>
  <si>
    <t>313413073318</t>
  </si>
  <si>
    <r>
      <rPr>
        <sz val="10"/>
        <rFont val="Arial"/>
        <family val="2"/>
      </rPr>
      <t>王文生</t>
    </r>
  </si>
  <si>
    <t>313413073311</t>
  </si>
  <si>
    <r>
      <rPr>
        <sz val="10"/>
        <rFont val="Arial"/>
        <family val="2"/>
      </rPr>
      <t>汪罡</t>
    </r>
  </si>
  <si>
    <t>1305032</t>
  </si>
  <si>
    <t>宁国市殡仪馆</t>
  </si>
  <si>
    <t>213413085320</t>
  </si>
  <si>
    <r>
      <rPr>
        <sz val="10"/>
        <rFont val="Arial"/>
        <family val="2"/>
      </rPr>
      <t>黄美玲</t>
    </r>
  </si>
  <si>
    <t>213413085317</t>
  </si>
  <si>
    <r>
      <rPr>
        <sz val="10"/>
        <rFont val="Arial"/>
        <family val="2"/>
      </rPr>
      <t>甘成瑶</t>
    </r>
  </si>
  <si>
    <t>1305033</t>
  </si>
  <si>
    <t>宁国市招商局</t>
  </si>
  <si>
    <t>113413022316</t>
  </si>
  <si>
    <r>
      <rPr>
        <sz val="10"/>
        <rFont val="Arial"/>
        <family val="2"/>
      </rPr>
      <t>项殷红</t>
    </r>
  </si>
  <si>
    <t>113413022418</t>
  </si>
  <si>
    <r>
      <rPr>
        <sz val="10"/>
        <rFont val="Arial"/>
        <family val="2"/>
      </rPr>
      <t>李欣怡</t>
    </r>
  </si>
  <si>
    <t>113413022428</t>
  </si>
  <si>
    <r>
      <rPr>
        <sz val="10"/>
        <rFont val="Arial"/>
        <family val="2"/>
      </rPr>
      <t>吕艳雪</t>
    </r>
  </si>
  <si>
    <t>1305034</t>
  </si>
  <si>
    <t>宁国市文化旅游市场综合执法队</t>
  </si>
  <si>
    <t>113413022508</t>
  </si>
  <si>
    <r>
      <rPr>
        <sz val="10"/>
        <rFont val="Arial"/>
        <family val="2"/>
      </rPr>
      <t>宋文远</t>
    </r>
  </si>
  <si>
    <t>113413022510</t>
  </si>
  <si>
    <r>
      <rPr>
        <sz val="10"/>
        <rFont val="Arial"/>
        <family val="2"/>
      </rPr>
      <t>吴韩芳</t>
    </r>
  </si>
  <si>
    <t>113413022511</t>
  </si>
  <si>
    <r>
      <rPr>
        <sz val="10"/>
        <rFont val="Arial"/>
        <family val="2"/>
      </rPr>
      <t>童卫振</t>
    </r>
  </si>
  <si>
    <t>1305035</t>
  </si>
  <si>
    <t>宁国市文旅委信息中心</t>
  </si>
  <si>
    <t>113413022606</t>
  </si>
  <si>
    <r>
      <rPr>
        <sz val="10"/>
        <rFont val="Arial"/>
        <family val="2"/>
      </rPr>
      <t>奚继娴</t>
    </r>
  </si>
  <si>
    <t>113413022609</t>
  </si>
  <si>
    <r>
      <rPr>
        <sz val="10"/>
        <rFont val="Arial"/>
        <family val="2"/>
      </rPr>
      <t>刘倩</t>
    </r>
  </si>
  <si>
    <t>113413022602</t>
  </si>
  <si>
    <r>
      <rPr>
        <sz val="10"/>
        <rFont val="Arial"/>
        <family val="2"/>
      </rPr>
      <t>张亚</t>
    </r>
  </si>
  <si>
    <t>1305036</t>
  </si>
  <si>
    <t>宁国市城区环保分局</t>
  </si>
  <si>
    <t>313413073329</t>
  </si>
  <si>
    <r>
      <rPr>
        <sz val="10"/>
        <rFont val="Arial"/>
        <family val="2"/>
      </rPr>
      <t>韩羽</t>
    </r>
  </si>
  <si>
    <t>313413073327</t>
  </si>
  <si>
    <r>
      <rPr>
        <sz val="10"/>
        <rFont val="Arial"/>
        <family val="2"/>
      </rPr>
      <t>方聪</t>
    </r>
  </si>
  <si>
    <t>313413073324</t>
  </si>
  <si>
    <r>
      <rPr>
        <sz val="10"/>
        <rFont val="Arial"/>
        <family val="2"/>
      </rPr>
      <t>屠贝</t>
    </r>
  </si>
  <si>
    <t>1305037</t>
  </si>
  <si>
    <t>中共宁国市委党校</t>
  </si>
  <si>
    <t>113413022705</t>
  </si>
  <si>
    <r>
      <rPr>
        <sz val="10"/>
        <rFont val="Arial"/>
        <family val="2"/>
      </rPr>
      <t>杨前菲</t>
    </r>
  </si>
  <si>
    <t>113413022703</t>
  </si>
  <si>
    <r>
      <rPr>
        <sz val="10"/>
        <rFont val="Arial"/>
        <family val="2"/>
      </rPr>
      <t>赵韵晨</t>
    </r>
  </si>
  <si>
    <t>113413022702</t>
  </si>
  <si>
    <r>
      <rPr>
        <sz val="10"/>
        <rFont val="Arial"/>
        <family val="2"/>
      </rPr>
      <t>胡欢</t>
    </r>
  </si>
  <si>
    <t>1305038</t>
  </si>
  <si>
    <t>宁国市畜牧兽医局</t>
  </si>
  <si>
    <t>313413080109</t>
  </si>
  <si>
    <r>
      <rPr>
        <sz val="10"/>
        <rFont val="Arial"/>
        <family val="2"/>
      </rPr>
      <t>桂阳</t>
    </r>
  </si>
  <si>
    <t>313413080104</t>
  </si>
  <si>
    <r>
      <rPr>
        <sz val="10"/>
        <rFont val="Arial"/>
        <family val="2"/>
      </rPr>
      <t>程啟震</t>
    </r>
  </si>
  <si>
    <t>313413080111</t>
  </si>
  <si>
    <r>
      <rPr>
        <sz val="10"/>
        <rFont val="Arial"/>
        <family val="2"/>
      </rPr>
      <t>赵梦凡</t>
    </r>
  </si>
  <si>
    <t>1305039</t>
  </si>
  <si>
    <t>宁国市农业科技信息服务中心</t>
  </si>
  <si>
    <t>313413085805</t>
  </si>
  <si>
    <r>
      <rPr>
        <sz val="10"/>
        <rFont val="Arial"/>
        <family val="2"/>
      </rPr>
      <t>崔浩伟</t>
    </r>
  </si>
  <si>
    <t>1305040</t>
  </si>
  <si>
    <t>宁国市水利工程建设管理所</t>
  </si>
  <si>
    <t>313413080120</t>
  </si>
  <si>
    <r>
      <rPr>
        <sz val="10"/>
        <rFont val="Arial"/>
        <family val="2"/>
      </rPr>
      <t>徐雅文</t>
    </r>
  </si>
  <si>
    <t>313413080115</t>
  </si>
  <si>
    <t>313413080125</t>
  </si>
  <si>
    <r>
      <rPr>
        <sz val="10"/>
        <rFont val="Arial"/>
        <family val="2"/>
      </rPr>
      <t>王健</t>
    </r>
  </si>
  <si>
    <t>1305041</t>
  </si>
  <si>
    <t>宁国市水利工程质量监督站</t>
  </si>
  <si>
    <t>313413085820</t>
  </si>
  <si>
    <r>
      <rPr>
        <sz val="10"/>
        <rFont val="Arial"/>
        <family val="2"/>
      </rPr>
      <t>方效</t>
    </r>
  </si>
  <si>
    <t>313413085821</t>
  </si>
  <si>
    <r>
      <rPr>
        <sz val="10"/>
        <rFont val="Arial"/>
        <family val="2"/>
      </rPr>
      <t>李浩</t>
    </r>
  </si>
  <si>
    <t>1305042</t>
  </si>
  <si>
    <t>宁国市广播电视台</t>
  </si>
  <si>
    <t>113413022714</t>
  </si>
  <si>
    <r>
      <rPr>
        <sz val="10"/>
        <rFont val="Arial"/>
        <family val="2"/>
      </rPr>
      <t>徐青</t>
    </r>
  </si>
  <si>
    <t>113413022708</t>
  </si>
  <si>
    <r>
      <rPr>
        <sz val="10"/>
        <rFont val="Arial"/>
        <family val="2"/>
      </rPr>
      <t>吴秀昊</t>
    </r>
  </si>
  <si>
    <t>113413022706</t>
  </si>
  <si>
    <r>
      <rPr>
        <sz val="10"/>
        <rFont val="Arial"/>
        <family val="2"/>
      </rPr>
      <t>汪微</t>
    </r>
  </si>
  <si>
    <t>1305051</t>
  </si>
  <si>
    <t>宁国市爱国卫生办公室</t>
  </si>
  <si>
    <t>113413022724</t>
  </si>
  <si>
    <r>
      <rPr>
        <sz val="10"/>
        <rFont val="Arial"/>
        <family val="2"/>
      </rPr>
      <t>徐蕾</t>
    </r>
  </si>
  <si>
    <t>113413022801</t>
  </si>
  <si>
    <r>
      <rPr>
        <sz val="10"/>
        <rFont val="Arial"/>
        <family val="2"/>
      </rPr>
      <t>傅业琦</t>
    </r>
  </si>
  <si>
    <t>113413022804</t>
  </si>
  <si>
    <r>
      <rPr>
        <sz val="10"/>
        <rFont val="Arial"/>
        <family val="2"/>
      </rPr>
      <t>李艳梅</t>
    </r>
  </si>
  <si>
    <t>1305052</t>
  </si>
  <si>
    <t>宁国市疾病预防控制中心</t>
  </si>
  <si>
    <t>563413084221</t>
  </si>
  <si>
    <r>
      <rPr>
        <sz val="10"/>
        <rFont val="Arial"/>
        <family val="2"/>
      </rPr>
      <t>李萍</t>
    </r>
  </si>
  <si>
    <t>563413084220</t>
  </si>
  <si>
    <r>
      <rPr>
        <sz val="10"/>
        <rFont val="Arial"/>
        <family val="2"/>
      </rPr>
      <t>李胜</t>
    </r>
  </si>
  <si>
    <t>1305054</t>
  </si>
  <si>
    <t>523413083027</t>
  </si>
  <si>
    <r>
      <rPr>
        <sz val="10"/>
        <rFont val="Arial"/>
        <family val="2"/>
      </rPr>
      <t>吴程鹏</t>
    </r>
  </si>
  <si>
    <t>523413083022</t>
  </si>
  <si>
    <r>
      <rPr>
        <sz val="10"/>
        <rFont val="Arial"/>
        <family val="2"/>
      </rPr>
      <t>刘玲丽</t>
    </r>
  </si>
  <si>
    <t>523413083101</t>
  </si>
  <si>
    <r>
      <rPr>
        <sz val="10"/>
        <rFont val="Arial"/>
        <family val="2"/>
      </rPr>
      <t>杨彤</t>
    </r>
  </si>
  <si>
    <t>523413083029</t>
  </si>
  <si>
    <r>
      <rPr>
        <sz val="10"/>
        <rFont val="Arial"/>
        <family val="2"/>
      </rPr>
      <t>葛巧宾</t>
    </r>
  </si>
  <si>
    <t>523413083019</t>
  </si>
  <si>
    <r>
      <rPr>
        <sz val="10"/>
        <rFont val="Arial"/>
        <family val="2"/>
      </rPr>
      <t>程彩虹</t>
    </r>
  </si>
  <si>
    <t>523413083024</t>
  </si>
  <si>
    <r>
      <rPr>
        <sz val="10"/>
        <rFont val="Arial"/>
        <family val="2"/>
      </rPr>
      <t>江怡</t>
    </r>
  </si>
  <si>
    <t>523413083106</t>
  </si>
  <si>
    <r>
      <rPr>
        <sz val="10"/>
        <rFont val="Arial"/>
        <family val="2"/>
      </rPr>
      <t>江汉君</t>
    </r>
  </si>
  <si>
    <t>1305055</t>
  </si>
  <si>
    <t>523413083110</t>
  </si>
  <si>
    <r>
      <rPr>
        <sz val="10"/>
        <rFont val="Arial"/>
        <family val="2"/>
      </rPr>
      <t>王庆</t>
    </r>
  </si>
  <si>
    <t>1305056</t>
  </si>
  <si>
    <t>543413083610</t>
  </si>
  <si>
    <r>
      <rPr>
        <sz val="10"/>
        <rFont val="Arial"/>
        <family val="2"/>
      </rPr>
      <t>程玲</t>
    </r>
  </si>
  <si>
    <t>543413083628</t>
  </si>
  <si>
    <r>
      <rPr>
        <sz val="10"/>
        <rFont val="Arial"/>
        <family val="2"/>
      </rPr>
      <t>纪甜甜</t>
    </r>
  </si>
  <si>
    <t>543413083617</t>
  </si>
  <si>
    <r>
      <rPr>
        <sz val="10"/>
        <rFont val="Arial"/>
        <family val="2"/>
      </rPr>
      <t>倪群</t>
    </r>
  </si>
  <si>
    <t>543413083619</t>
  </si>
  <si>
    <r>
      <rPr>
        <sz val="10"/>
        <rFont val="Arial"/>
        <family val="2"/>
      </rPr>
      <t>沈珍珍</t>
    </r>
  </si>
  <si>
    <t>543413083629</t>
  </si>
  <si>
    <r>
      <rPr>
        <sz val="10"/>
        <rFont val="Arial"/>
        <family val="2"/>
      </rPr>
      <t>刘元玲</t>
    </r>
  </si>
  <si>
    <t>543413083701</t>
  </si>
  <si>
    <r>
      <rPr>
        <sz val="10"/>
        <rFont val="Arial"/>
        <family val="2"/>
      </rPr>
      <t>杨凡</t>
    </r>
  </si>
  <si>
    <t>543413083704</t>
  </si>
  <si>
    <r>
      <rPr>
        <sz val="10"/>
        <rFont val="Arial"/>
        <family val="2"/>
      </rPr>
      <t>李方</t>
    </r>
  </si>
  <si>
    <t>543413083622</t>
  </si>
  <si>
    <r>
      <rPr>
        <sz val="10"/>
        <rFont val="Arial"/>
        <family val="2"/>
      </rPr>
      <t>杨波</t>
    </r>
  </si>
  <si>
    <t>543413083702</t>
  </si>
  <si>
    <r>
      <rPr>
        <sz val="10"/>
        <rFont val="Arial"/>
        <family val="2"/>
      </rPr>
      <t>揭家彬</t>
    </r>
  </si>
  <si>
    <t>1305057</t>
  </si>
  <si>
    <t>宁国市中医院</t>
  </si>
  <si>
    <t>513413084106</t>
  </si>
  <si>
    <r>
      <rPr>
        <sz val="10"/>
        <rFont val="Arial"/>
        <family val="2"/>
      </rPr>
      <t>李玉娟</t>
    </r>
  </si>
  <si>
    <t>513413084104</t>
  </si>
  <si>
    <r>
      <rPr>
        <sz val="10"/>
        <rFont val="Arial"/>
        <family val="2"/>
      </rPr>
      <t>童孝磊</t>
    </r>
  </si>
  <si>
    <t>513413084103</t>
  </si>
  <si>
    <r>
      <rPr>
        <sz val="10"/>
        <rFont val="Arial"/>
        <family val="2"/>
      </rPr>
      <t>朱信</t>
    </r>
  </si>
  <si>
    <t>洪志青</t>
  </si>
  <si>
    <t>313413073316</t>
  </si>
  <si>
    <t>陈奇</t>
  </si>
  <si>
    <t>113413022014</t>
  </si>
  <si>
    <t>王梅</t>
  </si>
  <si>
    <t>113413022001</t>
  </si>
  <si>
    <t>余青平</t>
  </si>
  <si>
    <t>宁国市人民医院（医学影像学）</t>
  </si>
  <si>
    <t>宁国市人民医院（临床医学）</t>
  </si>
  <si>
    <t>宁国市人民医院（护理学）</t>
  </si>
  <si>
    <t>213413060808</t>
  </si>
  <si>
    <t>吴梦竹</t>
  </si>
  <si>
    <t>笔试成绩
（60%）</t>
  </si>
  <si>
    <t>面试成绩
（40%）</t>
  </si>
  <si>
    <t>总成绩</t>
  </si>
  <si>
    <t>备注</t>
  </si>
  <si>
    <t>缺考</t>
  </si>
  <si>
    <t>弃考</t>
  </si>
  <si>
    <t>缺考</t>
  </si>
  <si>
    <t>缺考</t>
  </si>
  <si>
    <t>2017年宁国市事业单位公开招聘工作人员专业测试(结构化面试)成绩及总成绩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</si>
</sst>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\(#,##0\)"/>
    <numFmt numFmtId="188" formatCode="&quot;$&quot;\ #,##0.00_-;[Red]&quot;$&quot;\ #,##0.00\-"/>
    <numFmt numFmtId="189" formatCode="_-* #,##0_-;\-* #,##0_-;_-* &quot;-&quot;_-;_-@_-"/>
    <numFmt numFmtId="190" formatCode="_-&quot;$&quot;\ * #,##0_-;_-&quot;$&quot;\ * #,##0\-;_-&quot;$&quot;\ * &quot;-&quot;_-;_-@_-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&quot;$&quot;\ #,##0_-;[Red]&quot;$&quot;\ #,##0\-"/>
    <numFmt numFmtId="196" formatCode="#,##0.0_);\(#,##0.0\)"/>
    <numFmt numFmtId="197" formatCode="&quot;$&quot;#,##0.00_);[Red]\(&quot;$&quot;#,##0.00\)"/>
    <numFmt numFmtId="198" formatCode="&quot;$&quot;#,##0_);[Red]\(&quot;$&quot;#,##0\)"/>
    <numFmt numFmtId="199" formatCode="yy\.mm\.dd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0.00_);[Red]\(0.00\)"/>
  </numFmts>
  <fonts count="6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2"/>
      <name val="Helv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6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46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6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6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6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6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6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6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6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6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7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7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7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3" fillId="0" borderId="0">
      <alignment/>
      <protection locked="0"/>
    </xf>
    <xf numFmtId="0" fontId="19" fillId="0" borderId="0">
      <alignment horizontal="center" wrapText="1"/>
      <protection locked="0"/>
    </xf>
    <xf numFmtId="0" fontId="14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87" fontId="11" fillId="0" borderId="0">
      <alignment/>
      <protection/>
    </xf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11" fillId="0" borderId="0">
      <alignment/>
      <protection/>
    </xf>
    <xf numFmtId="15" fontId="18" fillId="0" borderId="0">
      <alignment/>
      <protection/>
    </xf>
    <xf numFmtId="194" fontId="11" fillId="0" borderId="0">
      <alignment/>
      <protection/>
    </xf>
    <xf numFmtId="0" fontId="22" fillId="8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22" fillId="34" borderId="3" applyNumberFormat="0" applyBorder="0" applyAlignment="0" applyProtection="0"/>
    <xf numFmtId="196" fontId="21" fillId="35" borderId="0">
      <alignment/>
      <protection/>
    </xf>
    <xf numFmtId="196" fontId="20" fillId="36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95" fontId="0" fillId="0" borderId="0">
      <alignment/>
      <protection/>
    </xf>
    <xf numFmtId="0" fontId="13" fillId="0" borderId="0">
      <alignment/>
      <protection/>
    </xf>
    <xf numFmtId="14" fontId="19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8" fillId="0" borderId="0" applyFont="0" applyFill="0" applyProtection="0">
      <alignment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4" fillId="0" borderId="4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37" borderId="0" applyNumberFormat="0" applyFont="0" applyBorder="0" applyAlignment="0" applyProtection="0"/>
    <xf numFmtId="0" fontId="8" fillId="37" borderId="0" applyNumberFormat="0" applyFont="0" applyBorder="0" applyAlignment="0" applyProtection="0"/>
    <xf numFmtId="0" fontId="8" fillId="37" borderId="0" applyNumberFormat="0" applyFont="0" applyBorder="0" applyAlignment="0" applyProtection="0"/>
    <xf numFmtId="0" fontId="8" fillId="37" borderId="0" applyNumberFormat="0" applyFont="0" applyBorder="0" applyAlignment="0" applyProtection="0"/>
    <xf numFmtId="0" fontId="8" fillId="37" borderId="0" applyNumberFormat="0" applyFont="0" applyBorder="0" applyAlignment="0" applyProtection="0"/>
    <xf numFmtId="0" fontId="8" fillId="37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9" fillId="38" borderId="5">
      <alignment/>
      <protection locked="0"/>
    </xf>
    <xf numFmtId="0" fontId="30" fillId="0" borderId="0">
      <alignment/>
      <protection/>
    </xf>
    <xf numFmtId="0" fontId="29" fillId="38" borderId="5">
      <alignment/>
      <protection locked="0"/>
    </xf>
    <xf numFmtId="0" fontId="29" fillId="38" borderId="5">
      <alignment/>
      <protection locked="0"/>
    </xf>
    <xf numFmtId="9" fontId="0" fillId="0" borderId="0" applyNumberForma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0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1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6" applyNumberFormat="0" applyFill="0" applyProtection="0">
      <alignment horizontal="center"/>
    </xf>
    <xf numFmtId="0" fontId="0" fillId="0" borderId="13" applyNumberFormat="0" applyFill="0" applyProtection="0">
      <alignment horizontal="center"/>
    </xf>
    <xf numFmtId="0" fontId="52" fillId="3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8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8" fillId="0" borderId="0">
      <alignment vertical="center"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9" fillId="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55" fillId="41" borderId="16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56" fillId="42" borderId="18" applyNumberFormat="0" applyAlignment="0" applyProtection="0"/>
    <xf numFmtId="0" fontId="27" fillId="43" borderId="19" applyNumberFormat="0" applyAlignment="0" applyProtection="0"/>
    <xf numFmtId="0" fontId="27" fillId="43" borderId="19" applyNumberFormat="0" applyAlignment="0" applyProtection="0"/>
    <xf numFmtId="0" fontId="27" fillId="43" borderId="19" applyNumberFormat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3" applyNumberFormat="0" applyFill="0" applyProtection="0">
      <alignment horizontal="left"/>
    </xf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47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47" fillId="5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7" fillId="5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7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199" fontId="0" fillId="0" borderId="13" applyFill="0" applyProtection="0">
      <alignment horizontal="right"/>
    </xf>
    <xf numFmtId="0" fontId="0" fillId="0" borderId="6" applyNumberFormat="0" applyFill="0" applyProtection="0">
      <alignment horizontal="left"/>
    </xf>
    <xf numFmtId="0" fontId="60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61" fillId="41" borderId="22" applyNumberFormat="0" applyAlignment="0" applyProtection="0"/>
    <xf numFmtId="0" fontId="37" fillId="8" borderId="23" applyNumberFormat="0" applyAlignment="0" applyProtection="0"/>
    <xf numFmtId="0" fontId="37" fillId="8" borderId="23" applyNumberFormat="0" applyAlignment="0" applyProtection="0"/>
    <xf numFmtId="0" fontId="37" fillId="8" borderId="23" applyNumberFormat="0" applyAlignment="0" applyProtection="0"/>
    <xf numFmtId="0" fontId="62" fillId="56" borderId="16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1" fontId="0" fillId="0" borderId="13" applyFill="0" applyProtection="0">
      <alignment horizontal="center"/>
    </xf>
    <xf numFmtId="0" fontId="0" fillId="0" borderId="0">
      <alignment/>
      <protection/>
    </xf>
    <xf numFmtId="0" fontId="18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57" borderId="24" applyNumberFormat="0" applyFont="0" applyAlignment="0" applyProtection="0"/>
    <xf numFmtId="0" fontId="8" fillId="34" borderId="25" applyNumberFormat="0" applyFont="0" applyAlignment="0" applyProtection="0"/>
    <xf numFmtId="0" fontId="8" fillId="34" borderId="25" applyNumberFormat="0" applyFont="0" applyAlignment="0" applyProtection="0"/>
    <xf numFmtId="0" fontId="8" fillId="34" borderId="25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5" fillId="0" borderId="3" xfId="0" applyNumberFormat="1" applyFont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202" fontId="5" fillId="0" borderId="3" xfId="0" applyNumberFormat="1" applyFont="1" applyBorder="1" applyAlignment="1">
      <alignment horizontal="center" vertical="center" wrapText="1"/>
    </xf>
    <xf numFmtId="202" fontId="0" fillId="0" borderId="3" xfId="0" applyNumberFormat="1" applyFont="1" applyBorder="1" applyAlignment="1">
      <alignment horizontal="center" vertical="center"/>
    </xf>
    <xf numFmtId="202" fontId="0" fillId="0" borderId="3" xfId="0" applyNumberFormat="1" applyFont="1" applyFill="1" applyBorder="1" applyAlignment="1">
      <alignment horizontal="center" vertical="center"/>
    </xf>
    <xf numFmtId="202" fontId="0" fillId="0" borderId="0" xfId="0" applyNumberFormat="1" applyAlignment="1">
      <alignment/>
    </xf>
    <xf numFmtId="182" fontId="63" fillId="0" borderId="0" xfId="0" applyNumberFormat="1" applyFont="1" applyAlignment="1">
      <alignment/>
    </xf>
    <xf numFmtId="0" fontId="38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37">
    <cellStyle name="Normal" xfId="0"/>
    <cellStyle name="_Book1" xfId="15"/>
    <cellStyle name="_Book1_1" xfId="16"/>
    <cellStyle name="_Book1_1 2" xfId="17"/>
    <cellStyle name="_Book1_1 2 2" xfId="18"/>
    <cellStyle name="_Book1_1 2 3" xfId="19"/>
    <cellStyle name="_Book1_1 3" xfId="20"/>
    <cellStyle name="_Book1_1 4" xfId="21"/>
    <cellStyle name="20% - 强调文字颜色 1" xfId="22"/>
    <cellStyle name="20% - 强调文字颜色 1 2" xfId="23"/>
    <cellStyle name="20% - 强调文字颜色 1 3" xfId="24"/>
    <cellStyle name="20% - 强调文字颜色 1 4" xfId="25"/>
    <cellStyle name="20% - 强调文字颜色 2" xfId="26"/>
    <cellStyle name="20% - 强调文字颜色 2 2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3" xfId="32"/>
    <cellStyle name="20% - 强调文字颜色 3 4" xfId="33"/>
    <cellStyle name="20% - 强调文字颜色 4" xfId="34"/>
    <cellStyle name="20% - 强调文字颜色 4 2" xfId="35"/>
    <cellStyle name="20% - 强调文字颜色 4 3" xfId="36"/>
    <cellStyle name="20% - 强调文字颜色 4 4" xfId="37"/>
    <cellStyle name="20% - 强调文字颜色 5" xfId="38"/>
    <cellStyle name="20% - 强调文字颜色 5 2" xfId="39"/>
    <cellStyle name="20% - 强调文字颜色 5 3" xfId="40"/>
    <cellStyle name="20% - 强调文字颜色 5 4" xfId="41"/>
    <cellStyle name="20% - 强调文字颜色 6" xfId="42"/>
    <cellStyle name="20% - 强调文字颜色 6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3" xfId="54"/>
    <cellStyle name="40% - 强调文字颜色 3 2" xfId="55"/>
    <cellStyle name="40% - 强调文字颜色 3 3" xfId="56"/>
    <cellStyle name="40% - 强调文字颜色 3 4" xfId="57"/>
    <cellStyle name="40% - 强调文字颜色 4" xfId="58"/>
    <cellStyle name="40% - 强调文字颜色 4 2" xfId="59"/>
    <cellStyle name="40% - 强调文字颜色 4 3" xfId="60"/>
    <cellStyle name="40% - 强调文字颜色 4 4" xfId="61"/>
    <cellStyle name="40% - 强调文字颜色 5" xfId="62"/>
    <cellStyle name="40% - 强调文字颜色 5 2" xfId="63"/>
    <cellStyle name="40% - 强调文字颜色 5 3" xfId="64"/>
    <cellStyle name="40% - 强调文字颜色 5 4" xfId="65"/>
    <cellStyle name="40% - 强调文字颜色 6" xfId="66"/>
    <cellStyle name="40% - 强调文字颜色 6 2" xfId="67"/>
    <cellStyle name="40% - 强调文字颜色 6 3" xfId="68"/>
    <cellStyle name="40% - 强调文字颜色 6 4" xfId="69"/>
    <cellStyle name="60% - 强调文字颜色 1" xfId="70"/>
    <cellStyle name="60% - 强调文字颜色 1 2" xfId="71"/>
    <cellStyle name="60% - 强调文字颜色 1 3" xfId="72"/>
    <cellStyle name="60% - 强调文字颜色 1 4" xfId="73"/>
    <cellStyle name="60% - 强调文字颜色 2" xfId="74"/>
    <cellStyle name="60% - 强调文字颜色 2 2" xfId="75"/>
    <cellStyle name="60% - 强调文字颜色 2 3" xfId="76"/>
    <cellStyle name="60% - 强调文字颜色 2 4" xfId="77"/>
    <cellStyle name="60% - 强调文字颜色 3" xfId="78"/>
    <cellStyle name="60% - 强调文字颜色 3 2" xfId="79"/>
    <cellStyle name="60% - 强调文字颜色 3 3" xfId="80"/>
    <cellStyle name="60% - 强调文字颜色 3 4" xfId="81"/>
    <cellStyle name="60% - 强调文字颜色 4" xfId="82"/>
    <cellStyle name="60% - 强调文字颜色 4 2" xfId="83"/>
    <cellStyle name="60% - 强调文字颜色 4 3" xfId="84"/>
    <cellStyle name="60% - 强调文字颜色 4 4" xfId="85"/>
    <cellStyle name="60% - 强调文字颜色 5" xfId="86"/>
    <cellStyle name="60% - 强调文字颜色 5 2" xfId="87"/>
    <cellStyle name="60% - 强调文字颜色 5 3" xfId="88"/>
    <cellStyle name="60% - 强调文字颜色 5 4" xfId="89"/>
    <cellStyle name="60% - 强调文字颜色 6" xfId="90"/>
    <cellStyle name="60% - 强调文字颜色 6 2" xfId="91"/>
    <cellStyle name="60% - 强调文字颜色 6 3" xfId="92"/>
    <cellStyle name="60% - 强调文字颜色 6 4" xfId="93"/>
    <cellStyle name="6mal" xfId="94"/>
    <cellStyle name="args.style" xfId="95"/>
    <cellStyle name="ColLevel_0" xfId="96"/>
    <cellStyle name="Comma [0]_!!!GO" xfId="97"/>
    <cellStyle name="comma zerodec" xfId="98"/>
    <cellStyle name="Comma_!!!GO" xfId="99"/>
    <cellStyle name="Currency [0]_!!!GO" xfId="100"/>
    <cellStyle name="Currency_!!!GO" xfId="101"/>
    <cellStyle name="Currency1" xfId="102"/>
    <cellStyle name="Date" xfId="103"/>
    <cellStyle name="Dollar (zero dec)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per.style" xfId="123"/>
    <cellStyle name="Percent [2]" xfId="124"/>
    <cellStyle name="Percent [2] 2" xfId="125"/>
    <cellStyle name="Percent [2] 2 2" xfId="126"/>
    <cellStyle name="Percent [2] 2 3" xfId="127"/>
    <cellStyle name="Percent [2] 3" xfId="128"/>
    <cellStyle name="Percent [2] 4" xfId="129"/>
    <cellStyle name="Percent_!!!GO" xfId="130"/>
    <cellStyle name="Pourcentage_pldt" xfId="131"/>
    <cellStyle name="PSChar" xfId="132"/>
    <cellStyle name="PSChar 2" xfId="133"/>
    <cellStyle name="PSChar 2 2" xfId="134"/>
    <cellStyle name="PSChar 2 3" xfId="135"/>
    <cellStyle name="PSChar 3" xfId="136"/>
    <cellStyle name="PSChar 4" xfId="137"/>
    <cellStyle name="PSDate" xfId="138"/>
    <cellStyle name="PSDate 2" xfId="139"/>
    <cellStyle name="PSDate 2 2" xfId="140"/>
    <cellStyle name="PSDate 2 3" xfId="141"/>
    <cellStyle name="PSDate 3" xfId="142"/>
    <cellStyle name="PSDate 4" xfId="143"/>
    <cellStyle name="PSDec" xfId="144"/>
    <cellStyle name="PSDec 2" xfId="145"/>
    <cellStyle name="PSDec 2 2" xfId="146"/>
    <cellStyle name="PSDec 2 3" xfId="147"/>
    <cellStyle name="PSDec 3" xfId="148"/>
    <cellStyle name="PSDec 4" xfId="149"/>
    <cellStyle name="PSHeading" xfId="150"/>
    <cellStyle name="PSInt" xfId="151"/>
    <cellStyle name="PSInt 2" xfId="152"/>
    <cellStyle name="PSInt 2 2" xfId="153"/>
    <cellStyle name="PSInt 2 3" xfId="154"/>
    <cellStyle name="PSInt 3" xfId="155"/>
    <cellStyle name="PSInt 4" xfId="156"/>
    <cellStyle name="PSSpacer" xfId="157"/>
    <cellStyle name="PSSpacer 2" xfId="158"/>
    <cellStyle name="PSSpacer 2 2" xfId="159"/>
    <cellStyle name="PSSpacer 2 3" xfId="160"/>
    <cellStyle name="PSSpacer 3" xfId="161"/>
    <cellStyle name="PSSpacer 4" xfId="162"/>
    <cellStyle name="RowLevel_0" xfId="163"/>
    <cellStyle name="sstot" xfId="164"/>
    <cellStyle name="Standard_AREAS" xfId="165"/>
    <cellStyle name="t" xfId="166"/>
    <cellStyle name="t_HVAC Equipment (3)" xfId="167"/>
    <cellStyle name="Percent" xfId="168"/>
    <cellStyle name="捠壿 [0.00]_Region Orders (2)" xfId="169"/>
    <cellStyle name="捠壿_Region Orders (2)" xfId="170"/>
    <cellStyle name="编号" xfId="171"/>
    <cellStyle name="标题" xfId="172"/>
    <cellStyle name="标题 1" xfId="173"/>
    <cellStyle name="标题 1 2" xfId="174"/>
    <cellStyle name="标题 1 3" xfId="175"/>
    <cellStyle name="标题 1 4" xfId="176"/>
    <cellStyle name="标题 2" xfId="177"/>
    <cellStyle name="标题 2 2" xfId="178"/>
    <cellStyle name="标题 2 3" xfId="179"/>
    <cellStyle name="标题 2 4" xfId="180"/>
    <cellStyle name="标题 3" xfId="181"/>
    <cellStyle name="标题 3 2" xfId="182"/>
    <cellStyle name="标题 3 3" xfId="183"/>
    <cellStyle name="标题 3 4" xfId="184"/>
    <cellStyle name="标题 4" xfId="185"/>
    <cellStyle name="标题 4 2" xfId="186"/>
    <cellStyle name="标题 4 3" xfId="187"/>
    <cellStyle name="标题 4 4" xfId="188"/>
    <cellStyle name="标题 5" xfId="189"/>
    <cellStyle name="标题 6" xfId="190"/>
    <cellStyle name="标题 7" xfId="191"/>
    <cellStyle name="标题1" xfId="192"/>
    <cellStyle name="部门" xfId="193"/>
    <cellStyle name="差" xfId="194"/>
    <cellStyle name="差 2" xfId="195"/>
    <cellStyle name="差 3" xfId="196"/>
    <cellStyle name="差 4" xfId="197"/>
    <cellStyle name="差_1新准则试算表多期" xfId="198"/>
    <cellStyle name="差_2原准则试算表" xfId="199"/>
    <cellStyle name="差_2原准则试算表单期" xfId="200"/>
    <cellStyle name="差_Book1" xfId="201"/>
    <cellStyle name="差_母公司TB" xfId="202"/>
    <cellStyle name="差_全国减免税统计调查工作情况表" xfId="203"/>
    <cellStyle name="常规 2" xfId="204"/>
    <cellStyle name="常规 2 10" xfId="205"/>
    <cellStyle name="常规 2 2" xfId="206"/>
    <cellStyle name="常规 2 3" xfId="207"/>
    <cellStyle name="常规 2 4" xfId="208"/>
    <cellStyle name="常规 2 5" xfId="209"/>
    <cellStyle name="常规 2 6" xfId="210"/>
    <cellStyle name="常规 2 7" xfId="211"/>
    <cellStyle name="常规 2 8" xfId="212"/>
    <cellStyle name="常规 2 9" xfId="213"/>
    <cellStyle name="常规 3" xfId="214"/>
    <cellStyle name="常规 3 10" xfId="215"/>
    <cellStyle name="常规 3 11" xfId="216"/>
    <cellStyle name="常规 3 2" xfId="217"/>
    <cellStyle name="常规 3 2 2" xfId="218"/>
    <cellStyle name="常规 3 2 3" xfId="219"/>
    <cellStyle name="常规 3 3" xfId="220"/>
    <cellStyle name="常规 3 4" xfId="221"/>
    <cellStyle name="常规 3 5" xfId="222"/>
    <cellStyle name="常规 3 6" xfId="223"/>
    <cellStyle name="常规 3 7" xfId="224"/>
    <cellStyle name="常规 3 8" xfId="225"/>
    <cellStyle name="常规 3 9" xfId="226"/>
    <cellStyle name="常规 4" xfId="227"/>
    <cellStyle name="常规 4 2" xfId="228"/>
    <cellStyle name="常规 4 3" xfId="229"/>
    <cellStyle name="常规 4 4" xfId="230"/>
    <cellStyle name="常规 4 5" xfId="231"/>
    <cellStyle name="常规 4 6" xfId="232"/>
    <cellStyle name="常规 4 7" xfId="233"/>
    <cellStyle name="常规 4 8" xfId="234"/>
    <cellStyle name="常规 5" xfId="235"/>
    <cellStyle name="常规 5 2" xfId="236"/>
    <cellStyle name="常规 5 3" xfId="237"/>
    <cellStyle name="常规 5 4" xfId="238"/>
    <cellStyle name="常规 5 5" xfId="239"/>
    <cellStyle name="常规 5 6" xfId="240"/>
    <cellStyle name="常规 5 7" xfId="241"/>
    <cellStyle name="常规 6" xfId="242"/>
    <cellStyle name="常规 7" xfId="243"/>
    <cellStyle name="常规 8" xfId="244"/>
    <cellStyle name="常规 9" xfId="245"/>
    <cellStyle name="分级显示行_1_Book1" xfId="246"/>
    <cellStyle name="分级显示列_1_Book1" xfId="247"/>
    <cellStyle name="好" xfId="248"/>
    <cellStyle name="好 2" xfId="249"/>
    <cellStyle name="好 2 2" xfId="250"/>
    <cellStyle name="好 2 3" xfId="251"/>
    <cellStyle name="好 2 4" xfId="252"/>
    <cellStyle name="好 2 5" xfId="253"/>
    <cellStyle name="好 2 6" xfId="254"/>
    <cellStyle name="好 2 7" xfId="255"/>
    <cellStyle name="好 3" xfId="256"/>
    <cellStyle name="好 4" xfId="257"/>
    <cellStyle name="好_1新准则试算表多期" xfId="258"/>
    <cellStyle name="好_2原准则试算表" xfId="259"/>
    <cellStyle name="好_2原准则试算表单期" xfId="260"/>
    <cellStyle name="好_Book1" xfId="261"/>
    <cellStyle name="好_母公司TB" xfId="262"/>
    <cellStyle name="好_全国减免税统计调查工作情况表" xfId="263"/>
    <cellStyle name="汇总" xfId="264"/>
    <cellStyle name="汇总 2" xfId="265"/>
    <cellStyle name="汇总 3" xfId="266"/>
    <cellStyle name="汇总 4" xfId="267"/>
    <cellStyle name="Currency" xfId="268"/>
    <cellStyle name="Currency [0]" xfId="269"/>
    <cellStyle name="计算" xfId="270"/>
    <cellStyle name="计算 2" xfId="271"/>
    <cellStyle name="计算 3" xfId="272"/>
    <cellStyle name="计算 4" xfId="273"/>
    <cellStyle name="检查单元格" xfId="274"/>
    <cellStyle name="检查单元格 2" xfId="275"/>
    <cellStyle name="检查单元格 3" xfId="276"/>
    <cellStyle name="检查单元格 4" xfId="277"/>
    <cellStyle name="解释性文本" xfId="278"/>
    <cellStyle name="解释性文本 2" xfId="279"/>
    <cellStyle name="解释性文本 3" xfId="280"/>
    <cellStyle name="解释性文本 4" xfId="281"/>
    <cellStyle name="借出原因" xfId="282"/>
    <cellStyle name="警告文本" xfId="283"/>
    <cellStyle name="警告文本 2" xfId="284"/>
    <cellStyle name="警告文本 3" xfId="285"/>
    <cellStyle name="警告文本 4" xfId="286"/>
    <cellStyle name="链接单元格" xfId="287"/>
    <cellStyle name="链接单元格 2" xfId="288"/>
    <cellStyle name="链接单元格 3" xfId="289"/>
    <cellStyle name="链接单元格 4" xfId="290"/>
    <cellStyle name="普通_ 外G9(3)" xfId="291"/>
    <cellStyle name="千分位[0]_laroux" xfId="292"/>
    <cellStyle name="千分位_laroux" xfId="293"/>
    <cellStyle name="千位[0]_ 方正PC" xfId="294"/>
    <cellStyle name="千位_ 方正PC" xfId="295"/>
    <cellStyle name="Comma" xfId="296"/>
    <cellStyle name="千位分隔 2" xfId="297"/>
    <cellStyle name="千位分隔 2 2" xfId="298"/>
    <cellStyle name="千位分隔 2 2 2" xfId="299"/>
    <cellStyle name="千位分隔 2 2 3" xfId="300"/>
    <cellStyle name="千位分隔 2 3" xfId="301"/>
    <cellStyle name="千位分隔 2 4" xfId="302"/>
    <cellStyle name="Comma [0]" xfId="303"/>
    <cellStyle name="强调文字颜色 1" xfId="304"/>
    <cellStyle name="强调文字颜色 1 2" xfId="305"/>
    <cellStyle name="强调文字颜色 1 3" xfId="306"/>
    <cellStyle name="强调文字颜色 1 4" xfId="307"/>
    <cellStyle name="强调文字颜色 2" xfId="308"/>
    <cellStyle name="强调文字颜色 2 2" xfId="309"/>
    <cellStyle name="强调文字颜色 2 3" xfId="310"/>
    <cellStyle name="强调文字颜色 2 4" xfId="311"/>
    <cellStyle name="强调文字颜色 3" xfId="312"/>
    <cellStyle name="强调文字颜色 3 2" xfId="313"/>
    <cellStyle name="强调文字颜色 3 3" xfId="314"/>
    <cellStyle name="强调文字颜色 3 4" xfId="315"/>
    <cellStyle name="强调文字颜色 4" xfId="316"/>
    <cellStyle name="强调文字颜色 4 2" xfId="317"/>
    <cellStyle name="强调文字颜色 4 3" xfId="318"/>
    <cellStyle name="强调文字颜色 4 4" xfId="319"/>
    <cellStyle name="强调文字颜色 5" xfId="320"/>
    <cellStyle name="强调文字颜色 5 2" xfId="321"/>
    <cellStyle name="强调文字颜色 5 3" xfId="322"/>
    <cellStyle name="强调文字颜色 5 4" xfId="323"/>
    <cellStyle name="强调文字颜色 6" xfId="324"/>
    <cellStyle name="强调文字颜色 6 2" xfId="325"/>
    <cellStyle name="强调文字颜色 6 3" xfId="326"/>
    <cellStyle name="强调文字颜色 6 4" xfId="327"/>
    <cellStyle name="日期" xfId="328"/>
    <cellStyle name="商品名称" xfId="329"/>
    <cellStyle name="适中" xfId="330"/>
    <cellStyle name="适中 2" xfId="331"/>
    <cellStyle name="适中 3" xfId="332"/>
    <cellStyle name="适中 4" xfId="333"/>
    <cellStyle name="输出" xfId="334"/>
    <cellStyle name="输出 2" xfId="335"/>
    <cellStyle name="输出 3" xfId="336"/>
    <cellStyle name="输出 4" xfId="337"/>
    <cellStyle name="输入" xfId="338"/>
    <cellStyle name="输入 2" xfId="339"/>
    <cellStyle name="输入 3" xfId="340"/>
    <cellStyle name="输入 4" xfId="341"/>
    <cellStyle name="数量" xfId="342"/>
    <cellStyle name="样式 1" xfId="343"/>
    <cellStyle name="昗弨_Pacific Region P&amp;L" xfId="344"/>
    <cellStyle name="寘嬫愗傝 [0.00]_Region Orders (2)" xfId="345"/>
    <cellStyle name="寘嬫愗傝_Region Orders (2)" xfId="346"/>
    <cellStyle name="注释" xfId="347"/>
    <cellStyle name="注释 2" xfId="348"/>
    <cellStyle name="注释 3" xfId="349"/>
    <cellStyle name="注释 4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E120" sqref="E120"/>
    </sheetView>
  </sheetViews>
  <sheetFormatPr defaultColWidth="9.140625" defaultRowHeight="12.75"/>
  <cols>
    <col min="1" max="1" width="10.421875" style="0" customWidth="1"/>
    <col min="2" max="2" width="14.57421875" style="14" customWidth="1"/>
    <col min="3" max="3" width="16.7109375" style="0" customWidth="1"/>
    <col min="4" max="4" width="11.421875" style="0" customWidth="1"/>
    <col min="5" max="5" width="14.57421875" style="30" customWidth="1"/>
    <col min="6" max="6" width="14.57421875" style="23" customWidth="1"/>
    <col min="7" max="7" width="13.140625" style="23" customWidth="1"/>
    <col min="8" max="8" width="14.140625" style="0" customWidth="1"/>
    <col min="9" max="9" width="20.57421875" style="0" customWidth="1"/>
  </cols>
  <sheetData>
    <row r="1" spans="1:8" ht="43.5" customHeight="1">
      <c r="A1" s="32" t="s">
        <v>326</v>
      </c>
      <c r="B1" s="32"/>
      <c r="C1" s="32"/>
      <c r="D1" s="32"/>
      <c r="E1" s="32"/>
      <c r="F1" s="32"/>
      <c r="G1" s="32"/>
      <c r="H1" s="32"/>
    </row>
    <row r="2" spans="1:8" ht="43.5" customHeight="1">
      <c r="A2" s="11" t="s">
        <v>0</v>
      </c>
      <c r="B2" s="12" t="s">
        <v>1</v>
      </c>
      <c r="C2" s="11" t="s">
        <v>2</v>
      </c>
      <c r="D2" s="11" t="s">
        <v>3</v>
      </c>
      <c r="E2" s="27" t="s">
        <v>318</v>
      </c>
      <c r="F2" s="24" t="s">
        <v>319</v>
      </c>
      <c r="G2" s="22" t="s">
        <v>320</v>
      </c>
      <c r="H2" s="21" t="s">
        <v>321</v>
      </c>
    </row>
    <row r="3" spans="1:9" ht="21.75" customHeight="1">
      <c r="A3" s="7" t="s">
        <v>4</v>
      </c>
      <c r="B3" s="33" t="s">
        <v>5</v>
      </c>
      <c r="C3" s="7" t="s">
        <v>6</v>
      </c>
      <c r="D3" s="7" t="s">
        <v>7</v>
      </c>
      <c r="E3" s="28">
        <v>60.17</v>
      </c>
      <c r="F3" s="8">
        <v>80</v>
      </c>
      <c r="G3" s="8">
        <f>E3*0.6+F3*0.4</f>
        <v>68.102</v>
      </c>
      <c r="H3" s="7"/>
      <c r="I3" s="31"/>
    </row>
    <row r="4" spans="1:9" ht="21.75" customHeight="1">
      <c r="A4" s="7" t="s">
        <v>4</v>
      </c>
      <c r="B4" s="36"/>
      <c r="C4" s="9" t="s">
        <v>10</v>
      </c>
      <c r="D4" s="9" t="s">
        <v>11</v>
      </c>
      <c r="E4" s="29">
        <v>57</v>
      </c>
      <c r="F4" s="10">
        <v>81.6</v>
      </c>
      <c r="G4" s="8">
        <f>E4*0.6+F4*0.4</f>
        <v>66.84</v>
      </c>
      <c r="H4" s="7"/>
      <c r="I4" s="31"/>
    </row>
    <row r="5" spans="1:9" s="3" customFormat="1" ht="21.75" customHeight="1">
      <c r="A5" s="9" t="s">
        <v>4</v>
      </c>
      <c r="B5" s="34"/>
      <c r="C5" s="7" t="s">
        <v>8</v>
      </c>
      <c r="D5" s="7" t="s">
        <v>9</v>
      </c>
      <c r="E5" s="28">
        <v>57.17</v>
      </c>
      <c r="F5" s="26" t="s">
        <v>325</v>
      </c>
      <c r="G5" s="8"/>
      <c r="H5" s="7"/>
      <c r="I5" s="31"/>
    </row>
    <row r="6" spans="1:9" ht="21.75" customHeight="1">
      <c r="A6" s="7" t="s">
        <v>12</v>
      </c>
      <c r="B6" s="33" t="s">
        <v>13</v>
      </c>
      <c r="C6" s="7" t="s">
        <v>16</v>
      </c>
      <c r="D6" s="7" t="s">
        <v>17</v>
      </c>
      <c r="E6" s="28">
        <v>61.17</v>
      </c>
      <c r="F6" s="8">
        <v>79</v>
      </c>
      <c r="G6" s="8">
        <f aca="true" t="shared" si="0" ref="G6:G21">E6*0.6+F6*0.4</f>
        <v>68.30199999999999</v>
      </c>
      <c r="H6" s="7"/>
      <c r="I6" s="31"/>
    </row>
    <row r="7" spans="1:9" ht="21.75" customHeight="1">
      <c r="A7" s="7" t="s">
        <v>12</v>
      </c>
      <c r="B7" s="36"/>
      <c r="C7" s="7" t="s">
        <v>14</v>
      </c>
      <c r="D7" s="7" t="s">
        <v>15</v>
      </c>
      <c r="E7" s="28">
        <v>62.17</v>
      </c>
      <c r="F7" s="8">
        <v>74.6</v>
      </c>
      <c r="G7" s="8">
        <f t="shared" si="0"/>
        <v>67.142</v>
      </c>
      <c r="H7" s="7"/>
      <c r="I7" s="31"/>
    </row>
    <row r="8" spans="1:9" s="18" customFormat="1" ht="21.75" customHeight="1">
      <c r="A8" s="7" t="s">
        <v>12</v>
      </c>
      <c r="B8" s="34"/>
      <c r="C8" s="7" t="s">
        <v>311</v>
      </c>
      <c r="D8" s="7" t="s">
        <v>312</v>
      </c>
      <c r="E8" s="28">
        <v>51</v>
      </c>
      <c r="F8" s="10">
        <v>76</v>
      </c>
      <c r="G8" s="8">
        <f t="shared" si="0"/>
        <v>61</v>
      </c>
      <c r="H8" s="7"/>
      <c r="I8" s="31"/>
    </row>
    <row r="9" spans="1:9" s="5" customFormat="1" ht="21.75" customHeight="1">
      <c r="A9" s="7" t="s">
        <v>18</v>
      </c>
      <c r="B9" s="33" t="s">
        <v>19</v>
      </c>
      <c r="C9" s="7" t="s">
        <v>20</v>
      </c>
      <c r="D9" s="7" t="s">
        <v>21</v>
      </c>
      <c r="E9" s="28">
        <v>67.07</v>
      </c>
      <c r="F9" s="8">
        <v>79.4</v>
      </c>
      <c r="G9" s="8">
        <f t="shared" si="0"/>
        <v>72.00200000000001</v>
      </c>
      <c r="H9" s="7"/>
      <c r="I9" s="31"/>
    </row>
    <row r="10" spans="1:9" s="5" customFormat="1" ht="21.75" customHeight="1">
      <c r="A10" s="7" t="s">
        <v>18</v>
      </c>
      <c r="B10" s="34"/>
      <c r="C10" s="7" t="s">
        <v>22</v>
      </c>
      <c r="D10" s="7" t="s">
        <v>23</v>
      </c>
      <c r="E10" s="28">
        <v>60.03</v>
      </c>
      <c r="F10" s="8">
        <v>77</v>
      </c>
      <c r="G10" s="8">
        <f t="shared" si="0"/>
        <v>66.818</v>
      </c>
      <c r="H10" s="7"/>
      <c r="I10" s="31"/>
    </row>
    <row r="11" spans="1:9" ht="21.75" customHeight="1">
      <c r="A11" s="7" t="s">
        <v>24</v>
      </c>
      <c r="B11" s="33" t="s">
        <v>25</v>
      </c>
      <c r="C11" s="7" t="s">
        <v>28</v>
      </c>
      <c r="D11" s="7" t="s">
        <v>29</v>
      </c>
      <c r="E11" s="28">
        <v>65.33</v>
      </c>
      <c r="F11" s="8">
        <v>83.6</v>
      </c>
      <c r="G11" s="8">
        <f t="shared" si="0"/>
        <v>72.638</v>
      </c>
      <c r="H11" s="7"/>
      <c r="I11" s="31"/>
    </row>
    <row r="12" spans="1:9" ht="21.75" customHeight="1">
      <c r="A12" s="7" t="s">
        <v>24</v>
      </c>
      <c r="B12" s="36"/>
      <c r="C12" s="7" t="s">
        <v>26</v>
      </c>
      <c r="D12" s="7" t="s">
        <v>27</v>
      </c>
      <c r="E12" s="28">
        <v>65.5</v>
      </c>
      <c r="F12" s="8">
        <v>80.6</v>
      </c>
      <c r="G12" s="8">
        <f t="shared" si="0"/>
        <v>71.53999999999999</v>
      </c>
      <c r="H12" s="7"/>
      <c r="I12" s="31"/>
    </row>
    <row r="13" spans="1:9" s="18" customFormat="1" ht="21.75" customHeight="1">
      <c r="A13" s="7" t="s">
        <v>24</v>
      </c>
      <c r="B13" s="34"/>
      <c r="C13" s="7" t="s">
        <v>309</v>
      </c>
      <c r="D13" s="7" t="s">
        <v>310</v>
      </c>
      <c r="E13" s="28">
        <v>58</v>
      </c>
      <c r="F13" s="8">
        <v>80.4</v>
      </c>
      <c r="G13" s="8">
        <f t="shared" si="0"/>
        <v>66.96000000000001</v>
      </c>
      <c r="H13" s="7"/>
      <c r="I13" s="31"/>
    </row>
    <row r="14" spans="1:9" ht="21.75" customHeight="1">
      <c r="A14" s="7" t="s">
        <v>30</v>
      </c>
      <c r="B14" s="33" t="s">
        <v>31</v>
      </c>
      <c r="C14" s="7" t="s">
        <v>32</v>
      </c>
      <c r="D14" s="7" t="s">
        <v>33</v>
      </c>
      <c r="E14" s="28">
        <v>66.67</v>
      </c>
      <c r="F14" s="8">
        <v>84.8</v>
      </c>
      <c r="G14" s="8">
        <f t="shared" si="0"/>
        <v>73.922</v>
      </c>
      <c r="H14" s="7"/>
      <c r="I14" s="31"/>
    </row>
    <row r="15" spans="1:9" ht="21.75" customHeight="1">
      <c r="A15" s="7" t="s">
        <v>30</v>
      </c>
      <c r="B15" s="36"/>
      <c r="C15" s="7" t="s">
        <v>36</v>
      </c>
      <c r="D15" s="7" t="s">
        <v>37</v>
      </c>
      <c r="E15" s="28">
        <v>63.5</v>
      </c>
      <c r="F15" s="8">
        <v>82.2</v>
      </c>
      <c r="G15" s="8">
        <f t="shared" si="0"/>
        <v>70.98</v>
      </c>
      <c r="H15" s="7"/>
      <c r="I15" s="31"/>
    </row>
    <row r="16" spans="1:9" ht="21.75" customHeight="1">
      <c r="A16" s="7" t="s">
        <v>30</v>
      </c>
      <c r="B16" s="34"/>
      <c r="C16" s="7" t="s">
        <v>34</v>
      </c>
      <c r="D16" s="7" t="s">
        <v>35</v>
      </c>
      <c r="E16" s="28">
        <v>64.67</v>
      </c>
      <c r="F16" s="8">
        <v>73</v>
      </c>
      <c r="G16" s="8">
        <f t="shared" si="0"/>
        <v>68.00200000000001</v>
      </c>
      <c r="H16" s="7"/>
      <c r="I16" s="31"/>
    </row>
    <row r="17" spans="1:9" s="3" customFormat="1" ht="21.75" customHeight="1">
      <c r="A17" s="9" t="s">
        <v>38</v>
      </c>
      <c r="B17" s="38" t="s">
        <v>39</v>
      </c>
      <c r="C17" s="7" t="s">
        <v>42</v>
      </c>
      <c r="D17" s="7" t="s">
        <v>43</v>
      </c>
      <c r="E17" s="28">
        <v>72.67</v>
      </c>
      <c r="F17" s="8">
        <v>81.8</v>
      </c>
      <c r="G17" s="8">
        <f t="shared" si="0"/>
        <v>76.322</v>
      </c>
      <c r="H17" s="7"/>
      <c r="I17" s="31"/>
    </row>
    <row r="18" spans="1:9" s="3" customFormat="1" ht="21.75" customHeight="1">
      <c r="A18" s="9" t="s">
        <v>38</v>
      </c>
      <c r="B18" s="39"/>
      <c r="C18" s="9" t="s">
        <v>40</v>
      </c>
      <c r="D18" s="9" t="s">
        <v>41</v>
      </c>
      <c r="E18" s="29">
        <v>73.83</v>
      </c>
      <c r="F18" s="10">
        <v>79.8</v>
      </c>
      <c r="G18" s="8">
        <f t="shared" si="0"/>
        <v>76.21799999999999</v>
      </c>
      <c r="H18" s="7"/>
      <c r="I18" s="31"/>
    </row>
    <row r="19" spans="1:9" ht="21.75" customHeight="1">
      <c r="A19" s="7" t="s">
        <v>38</v>
      </c>
      <c r="B19" s="39"/>
      <c r="C19" s="7" t="s">
        <v>44</v>
      </c>
      <c r="D19" s="7" t="s">
        <v>45</v>
      </c>
      <c r="E19" s="28">
        <v>70.17</v>
      </c>
      <c r="F19" s="8">
        <v>81.8</v>
      </c>
      <c r="G19" s="8">
        <f t="shared" si="0"/>
        <v>74.822</v>
      </c>
      <c r="H19" s="7"/>
      <c r="I19" s="31"/>
    </row>
    <row r="20" spans="1:9" ht="21.75" customHeight="1">
      <c r="A20" s="7" t="s">
        <v>38</v>
      </c>
      <c r="B20" s="39"/>
      <c r="C20" s="7" t="s">
        <v>48</v>
      </c>
      <c r="D20" s="7" t="s">
        <v>49</v>
      </c>
      <c r="E20" s="28">
        <v>67.83</v>
      </c>
      <c r="F20" s="8">
        <v>85.2</v>
      </c>
      <c r="G20" s="8">
        <f t="shared" si="0"/>
        <v>74.778</v>
      </c>
      <c r="H20" s="7"/>
      <c r="I20" s="31"/>
    </row>
    <row r="21" spans="1:9" ht="21.75" customHeight="1">
      <c r="A21" s="7" t="s">
        <v>38</v>
      </c>
      <c r="B21" s="39"/>
      <c r="C21" s="7" t="s">
        <v>46</v>
      </c>
      <c r="D21" s="7" t="s">
        <v>47</v>
      </c>
      <c r="E21" s="28">
        <v>69</v>
      </c>
      <c r="F21" s="8">
        <v>80.6</v>
      </c>
      <c r="G21" s="8">
        <f t="shared" si="0"/>
        <v>73.64</v>
      </c>
      <c r="H21" s="7"/>
      <c r="I21" s="31"/>
    </row>
    <row r="22" spans="1:9" s="18" customFormat="1" ht="21.75" customHeight="1">
      <c r="A22" s="7" t="s">
        <v>38</v>
      </c>
      <c r="B22" s="40"/>
      <c r="C22" s="20" t="s">
        <v>316</v>
      </c>
      <c r="D22" s="8" t="s">
        <v>317</v>
      </c>
      <c r="E22" s="28">
        <v>65.5</v>
      </c>
      <c r="F22" s="25" t="s">
        <v>322</v>
      </c>
      <c r="G22" s="8"/>
      <c r="H22" s="7"/>
      <c r="I22" s="31"/>
    </row>
    <row r="23" spans="1:9" s="1" customFormat="1" ht="21.75" customHeight="1">
      <c r="A23" s="7" t="s">
        <v>50</v>
      </c>
      <c r="B23" s="33" t="s">
        <v>51</v>
      </c>
      <c r="C23" s="7" t="s">
        <v>54</v>
      </c>
      <c r="D23" s="7" t="s">
        <v>55</v>
      </c>
      <c r="E23" s="28">
        <v>63.2</v>
      </c>
      <c r="F23" s="8">
        <v>81.4</v>
      </c>
      <c r="G23" s="8">
        <f>E23*0.6+F23*0.4</f>
        <v>70.48</v>
      </c>
      <c r="H23" s="7"/>
      <c r="I23" s="31"/>
    </row>
    <row r="24" spans="1:9" s="1" customFormat="1" ht="21.75" customHeight="1">
      <c r="A24" s="7" t="s">
        <v>50</v>
      </c>
      <c r="B24" s="36"/>
      <c r="C24" s="7" t="s">
        <v>58</v>
      </c>
      <c r="D24" s="7" t="s">
        <v>59</v>
      </c>
      <c r="E24" s="28">
        <v>60.77</v>
      </c>
      <c r="F24" s="8">
        <v>81</v>
      </c>
      <c r="G24" s="8">
        <f>E24*0.6+F24*0.4</f>
        <v>68.862</v>
      </c>
      <c r="H24" s="7"/>
      <c r="I24" s="31"/>
    </row>
    <row r="25" spans="1:9" s="1" customFormat="1" ht="21.75" customHeight="1">
      <c r="A25" s="7" t="s">
        <v>50</v>
      </c>
      <c r="B25" s="36"/>
      <c r="C25" s="7" t="s">
        <v>56</v>
      </c>
      <c r="D25" s="7" t="s">
        <v>57</v>
      </c>
      <c r="E25" s="28">
        <v>61.63</v>
      </c>
      <c r="F25" s="8">
        <v>78.8</v>
      </c>
      <c r="G25" s="8">
        <f>E25*0.6+F25*0.4</f>
        <v>68.498</v>
      </c>
      <c r="H25" s="7"/>
      <c r="I25" s="31"/>
    </row>
    <row r="26" spans="1:9" s="1" customFormat="1" ht="21.75" customHeight="1">
      <c r="A26" s="7" t="s">
        <v>50</v>
      </c>
      <c r="B26" s="36"/>
      <c r="C26" s="7" t="s">
        <v>52</v>
      </c>
      <c r="D26" s="7" t="s">
        <v>53</v>
      </c>
      <c r="E26" s="28">
        <v>63.67</v>
      </c>
      <c r="F26" s="8">
        <v>75</v>
      </c>
      <c r="G26" s="8">
        <f>E26*0.6+F26*0.4</f>
        <v>68.202</v>
      </c>
      <c r="H26" s="7"/>
      <c r="I26" s="31"/>
    </row>
    <row r="27" spans="1:9" s="5" customFormat="1" ht="21.75" customHeight="1">
      <c r="A27" s="7" t="s">
        <v>50</v>
      </c>
      <c r="B27" s="36"/>
      <c r="C27" s="7" t="s">
        <v>60</v>
      </c>
      <c r="D27" s="7" t="s">
        <v>61</v>
      </c>
      <c r="E27" s="28">
        <v>57.53</v>
      </c>
      <c r="F27" s="8">
        <v>75.6</v>
      </c>
      <c r="G27" s="8">
        <f>E27*0.6+F27*0.4</f>
        <v>64.758</v>
      </c>
      <c r="H27" s="7"/>
      <c r="I27" s="31"/>
    </row>
    <row r="28" spans="1:9" s="5" customFormat="1" ht="21.75" customHeight="1">
      <c r="A28" s="7" t="s">
        <v>50</v>
      </c>
      <c r="B28" s="34"/>
      <c r="C28" s="7" t="s">
        <v>62</v>
      </c>
      <c r="D28" s="7" t="s">
        <v>63</v>
      </c>
      <c r="E28" s="28">
        <v>55.5</v>
      </c>
      <c r="F28" s="25" t="s">
        <v>322</v>
      </c>
      <c r="G28" s="8"/>
      <c r="H28" s="7"/>
      <c r="I28" s="31"/>
    </row>
    <row r="29" spans="1:9" s="1" customFormat="1" ht="21.75" customHeight="1">
      <c r="A29" s="7" t="s">
        <v>64</v>
      </c>
      <c r="B29" s="33" t="s">
        <v>65</v>
      </c>
      <c r="C29" s="7" t="s">
        <v>66</v>
      </c>
      <c r="D29" s="7" t="s">
        <v>67</v>
      </c>
      <c r="E29" s="28">
        <v>67.33</v>
      </c>
      <c r="F29" s="8">
        <v>77.8</v>
      </c>
      <c r="G29" s="8">
        <f>E29*0.6+F29*0.4</f>
        <v>71.518</v>
      </c>
      <c r="H29" s="7"/>
      <c r="I29" s="31"/>
    </row>
    <row r="30" spans="1:9" s="1" customFormat="1" ht="21.75" customHeight="1">
      <c r="A30" s="7" t="s">
        <v>64</v>
      </c>
      <c r="B30" s="36"/>
      <c r="C30" s="7" t="s">
        <v>68</v>
      </c>
      <c r="D30" s="7" t="s">
        <v>69</v>
      </c>
      <c r="E30" s="28">
        <v>63.33</v>
      </c>
      <c r="F30" s="8">
        <v>77.8</v>
      </c>
      <c r="G30" s="8">
        <f>E30*0.6+F30*0.4</f>
        <v>69.118</v>
      </c>
      <c r="H30" s="7"/>
      <c r="I30" s="31"/>
    </row>
    <row r="31" spans="1:9" s="3" customFormat="1" ht="21.75" customHeight="1">
      <c r="A31" s="9" t="s">
        <v>64</v>
      </c>
      <c r="B31" s="34"/>
      <c r="C31" s="9" t="s">
        <v>70</v>
      </c>
      <c r="D31" s="9" t="s">
        <v>71</v>
      </c>
      <c r="E31" s="29">
        <v>63</v>
      </c>
      <c r="F31" s="10">
        <v>74.4</v>
      </c>
      <c r="G31" s="8">
        <f>E31*0.6+F31*0.4</f>
        <v>67.56</v>
      </c>
      <c r="H31" s="7"/>
      <c r="I31" s="31"/>
    </row>
    <row r="32" spans="1:9" s="1" customFormat="1" ht="38.25" customHeight="1">
      <c r="A32" s="7" t="s">
        <v>72</v>
      </c>
      <c r="B32" s="13" t="s">
        <v>73</v>
      </c>
      <c r="C32" s="7" t="s">
        <v>74</v>
      </c>
      <c r="D32" s="7" t="s">
        <v>75</v>
      </c>
      <c r="E32" s="28">
        <v>62</v>
      </c>
      <c r="F32" s="8">
        <v>80.6</v>
      </c>
      <c r="G32" s="8">
        <f>E32*0.6+F32*0.4</f>
        <v>69.44</v>
      </c>
      <c r="H32" s="7"/>
      <c r="I32" s="31"/>
    </row>
    <row r="33" spans="1:9" s="5" customFormat="1" ht="29.25" customHeight="1">
      <c r="A33" s="7" t="s">
        <v>76</v>
      </c>
      <c r="B33" s="13" t="s">
        <v>77</v>
      </c>
      <c r="C33" s="7" t="s">
        <v>78</v>
      </c>
      <c r="D33" s="7" t="s">
        <v>79</v>
      </c>
      <c r="E33" s="28">
        <v>60.93</v>
      </c>
      <c r="F33" s="25" t="s">
        <v>322</v>
      </c>
      <c r="G33" s="8"/>
      <c r="H33" s="7"/>
      <c r="I33" s="31"/>
    </row>
    <row r="34" spans="1:9" s="5" customFormat="1" ht="21.75" customHeight="1">
      <c r="A34" s="7" t="s">
        <v>80</v>
      </c>
      <c r="B34" s="33" t="s">
        <v>81</v>
      </c>
      <c r="C34" s="7" t="s">
        <v>84</v>
      </c>
      <c r="D34" s="7" t="s">
        <v>85</v>
      </c>
      <c r="E34" s="28">
        <v>66.07</v>
      </c>
      <c r="F34" s="8">
        <v>75.6</v>
      </c>
      <c r="G34" s="8">
        <f aca="true" t="shared" si="1" ref="G34:G65">E34*0.6+F34*0.4</f>
        <v>69.88199999999999</v>
      </c>
      <c r="H34" s="7"/>
      <c r="I34" s="31"/>
    </row>
    <row r="35" spans="1:9" s="5" customFormat="1" ht="21.75" customHeight="1">
      <c r="A35" s="7" t="s">
        <v>80</v>
      </c>
      <c r="B35" s="36"/>
      <c r="C35" s="7" t="s">
        <v>82</v>
      </c>
      <c r="D35" s="7" t="s">
        <v>83</v>
      </c>
      <c r="E35" s="28">
        <v>66.67</v>
      </c>
      <c r="F35" s="8">
        <v>73.6</v>
      </c>
      <c r="G35" s="8">
        <f t="shared" si="1"/>
        <v>69.44200000000001</v>
      </c>
      <c r="H35" s="7"/>
      <c r="I35" s="31"/>
    </row>
    <row r="36" spans="1:9" s="6" customFormat="1" ht="21.75" customHeight="1">
      <c r="A36" s="9" t="s">
        <v>80</v>
      </c>
      <c r="B36" s="34"/>
      <c r="C36" s="9" t="s">
        <v>86</v>
      </c>
      <c r="D36" s="9" t="s">
        <v>87</v>
      </c>
      <c r="E36" s="29">
        <v>65.55</v>
      </c>
      <c r="F36" s="10">
        <v>74.2</v>
      </c>
      <c r="G36" s="8">
        <f t="shared" si="1"/>
        <v>69.01</v>
      </c>
      <c r="H36" s="7"/>
      <c r="I36" s="31"/>
    </row>
    <row r="37" spans="1:9" s="1" customFormat="1" ht="21.75" customHeight="1">
      <c r="A37" s="7" t="s">
        <v>88</v>
      </c>
      <c r="B37" s="33" t="s">
        <v>89</v>
      </c>
      <c r="C37" s="7" t="s">
        <v>90</v>
      </c>
      <c r="D37" s="7" t="s">
        <v>91</v>
      </c>
      <c r="E37" s="28">
        <v>71.01</v>
      </c>
      <c r="F37" s="8">
        <v>75.4</v>
      </c>
      <c r="G37" s="8">
        <f t="shared" si="1"/>
        <v>72.766</v>
      </c>
      <c r="H37" s="7"/>
      <c r="I37" s="31"/>
    </row>
    <row r="38" spans="1:9" s="1" customFormat="1" ht="21.75" customHeight="1">
      <c r="A38" s="7" t="s">
        <v>88</v>
      </c>
      <c r="B38" s="36"/>
      <c r="C38" s="7" t="s">
        <v>92</v>
      </c>
      <c r="D38" s="7" t="s">
        <v>93</v>
      </c>
      <c r="E38" s="28">
        <v>69.21</v>
      </c>
      <c r="F38" s="8">
        <v>76</v>
      </c>
      <c r="G38" s="8">
        <f t="shared" si="1"/>
        <v>71.926</v>
      </c>
      <c r="H38" s="7"/>
      <c r="I38" s="31"/>
    </row>
    <row r="39" spans="1:9" s="1" customFormat="1" ht="21.75" customHeight="1">
      <c r="A39" s="7" t="s">
        <v>88</v>
      </c>
      <c r="B39" s="34"/>
      <c r="C39" s="7" t="s">
        <v>94</v>
      </c>
      <c r="D39" s="7" t="s">
        <v>95</v>
      </c>
      <c r="E39" s="28">
        <v>66.55</v>
      </c>
      <c r="F39" s="8">
        <v>73.6</v>
      </c>
      <c r="G39" s="8">
        <f t="shared" si="1"/>
        <v>69.37</v>
      </c>
      <c r="H39" s="7"/>
      <c r="I39" s="31"/>
    </row>
    <row r="40" spans="1:9" s="1" customFormat="1" ht="21.75" customHeight="1">
      <c r="A40" s="7" t="s">
        <v>96</v>
      </c>
      <c r="B40" s="33" t="s">
        <v>97</v>
      </c>
      <c r="C40" s="7" t="s">
        <v>98</v>
      </c>
      <c r="D40" s="7" t="s">
        <v>99</v>
      </c>
      <c r="E40" s="28">
        <v>56.35</v>
      </c>
      <c r="F40" s="8">
        <v>73.8</v>
      </c>
      <c r="G40" s="8">
        <f t="shared" si="1"/>
        <v>63.33</v>
      </c>
      <c r="H40" s="7"/>
      <c r="I40" s="31"/>
    </row>
    <row r="41" spans="1:9" s="1" customFormat="1" ht="21.75" customHeight="1">
      <c r="A41" s="7" t="s">
        <v>96</v>
      </c>
      <c r="B41" s="34"/>
      <c r="C41" s="7" t="s">
        <v>100</v>
      </c>
      <c r="D41" s="7" t="s">
        <v>101</v>
      </c>
      <c r="E41" s="28">
        <v>53.93</v>
      </c>
      <c r="F41" s="8">
        <v>73.4</v>
      </c>
      <c r="G41" s="8">
        <f t="shared" si="1"/>
        <v>61.718</v>
      </c>
      <c r="H41" s="7"/>
      <c r="I41" s="31"/>
    </row>
    <row r="42" spans="1:9" s="1" customFormat="1" ht="21.75" customHeight="1">
      <c r="A42" s="7" t="s">
        <v>102</v>
      </c>
      <c r="B42" s="33" t="s">
        <v>103</v>
      </c>
      <c r="C42" s="7" t="s">
        <v>104</v>
      </c>
      <c r="D42" s="7" t="s">
        <v>105</v>
      </c>
      <c r="E42" s="28">
        <v>69.35</v>
      </c>
      <c r="F42" s="8">
        <v>74.8</v>
      </c>
      <c r="G42" s="8">
        <f t="shared" si="1"/>
        <v>71.53</v>
      </c>
      <c r="H42" s="7"/>
      <c r="I42" s="31"/>
    </row>
    <row r="43" spans="1:9" s="1" customFormat="1" ht="21.75" customHeight="1">
      <c r="A43" s="7" t="s">
        <v>102</v>
      </c>
      <c r="B43" s="36"/>
      <c r="C43" s="7" t="s">
        <v>106</v>
      </c>
      <c r="D43" s="7" t="s">
        <v>107</v>
      </c>
      <c r="E43" s="28">
        <v>67.83</v>
      </c>
      <c r="F43" s="8">
        <v>76.4</v>
      </c>
      <c r="G43" s="8">
        <f t="shared" si="1"/>
        <v>71.25800000000001</v>
      </c>
      <c r="H43" s="7"/>
      <c r="I43" s="31"/>
    </row>
    <row r="44" spans="1:9" s="1" customFormat="1" ht="21.75" customHeight="1">
      <c r="A44" s="7" t="s">
        <v>102</v>
      </c>
      <c r="B44" s="34"/>
      <c r="C44" s="7" t="s">
        <v>108</v>
      </c>
      <c r="D44" s="7" t="s">
        <v>109</v>
      </c>
      <c r="E44" s="28">
        <v>62.81</v>
      </c>
      <c r="F44" s="8">
        <v>69</v>
      </c>
      <c r="G44" s="8">
        <f t="shared" si="1"/>
        <v>65.286</v>
      </c>
      <c r="H44" s="7"/>
      <c r="I44" s="31"/>
    </row>
    <row r="45" spans="1:9" s="1" customFormat="1" ht="21.75" customHeight="1">
      <c r="A45" s="7" t="s">
        <v>110</v>
      </c>
      <c r="B45" s="33" t="s">
        <v>111</v>
      </c>
      <c r="C45" s="7" t="s">
        <v>112</v>
      </c>
      <c r="D45" s="7" t="s">
        <v>113</v>
      </c>
      <c r="E45" s="28">
        <v>60</v>
      </c>
      <c r="F45" s="8">
        <v>77.6</v>
      </c>
      <c r="G45" s="8">
        <f t="shared" si="1"/>
        <v>67.03999999999999</v>
      </c>
      <c r="H45" s="7"/>
      <c r="I45" s="31"/>
    </row>
    <row r="46" spans="1:9" s="1" customFormat="1" ht="21.75" customHeight="1">
      <c r="A46" s="7" t="s">
        <v>110</v>
      </c>
      <c r="B46" s="36"/>
      <c r="C46" s="7" t="s">
        <v>116</v>
      </c>
      <c r="D46" s="7" t="s">
        <v>117</v>
      </c>
      <c r="E46" s="28">
        <v>57</v>
      </c>
      <c r="F46" s="8">
        <v>78.8</v>
      </c>
      <c r="G46" s="8">
        <f t="shared" si="1"/>
        <v>65.72</v>
      </c>
      <c r="H46" s="7"/>
      <c r="I46" s="31"/>
    </row>
    <row r="47" spans="1:9" s="1" customFormat="1" ht="21.75" customHeight="1">
      <c r="A47" s="7" t="s">
        <v>110</v>
      </c>
      <c r="B47" s="34"/>
      <c r="C47" s="7" t="s">
        <v>114</v>
      </c>
      <c r="D47" s="7" t="s">
        <v>115</v>
      </c>
      <c r="E47" s="28">
        <v>58.17</v>
      </c>
      <c r="F47" s="8">
        <v>74</v>
      </c>
      <c r="G47" s="8">
        <f t="shared" si="1"/>
        <v>64.50200000000001</v>
      </c>
      <c r="H47" s="7"/>
      <c r="I47" s="31"/>
    </row>
    <row r="48" spans="1:9" s="1" customFormat="1" ht="39" customHeight="1">
      <c r="A48" s="7" t="s">
        <v>118</v>
      </c>
      <c r="B48" s="15" t="s">
        <v>119</v>
      </c>
      <c r="C48" s="7" t="s">
        <v>120</v>
      </c>
      <c r="D48" s="7" t="s">
        <v>121</v>
      </c>
      <c r="E48" s="28">
        <v>60.45</v>
      </c>
      <c r="F48" s="8">
        <v>75.2</v>
      </c>
      <c r="G48" s="8">
        <f t="shared" si="1"/>
        <v>66.35000000000001</v>
      </c>
      <c r="H48" s="7"/>
      <c r="I48" s="31"/>
    </row>
    <row r="49" spans="1:9" s="1" customFormat="1" ht="21.75" customHeight="1">
      <c r="A49" s="7" t="s">
        <v>122</v>
      </c>
      <c r="B49" s="33" t="s">
        <v>123</v>
      </c>
      <c r="C49" s="7" t="s">
        <v>124</v>
      </c>
      <c r="D49" s="7" t="s">
        <v>125</v>
      </c>
      <c r="E49" s="28">
        <v>68.5</v>
      </c>
      <c r="F49" s="8">
        <v>79.4</v>
      </c>
      <c r="G49" s="8">
        <f t="shared" si="1"/>
        <v>72.86000000000001</v>
      </c>
      <c r="H49" s="7"/>
      <c r="I49" s="31"/>
    </row>
    <row r="50" spans="1:9" s="1" customFormat="1" ht="21.75" customHeight="1">
      <c r="A50" s="7" t="s">
        <v>122</v>
      </c>
      <c r="B50" s="36"/>
      <c r="C50" s="7" t="s">
        <v>126</v>
      </c>
      <c r="D50" s="7" t="s">
        <v>127</v>
      </c>
      <c r="E50" s="28">
        <v>66.67</v>
      </c>
      <c r="F50" s="8">
        <v>81.6</v>
      </c>
      <c r="G50" s="8">
        <f t="shared" si="1"/>
        <v>72.642</v>
      </c>
      <c r="H50" s="7"/>
      <c r="I50" s="31"/>
    </row>
    <row r="51" spans="1:9" s="1" customFormat="1" ht="21.75" customHeight="1">
      <c r="A51" s="7" t="s">
        <v>122</v>
      </c>
      <c r="B51" s="34"/>
      <c r="C51" s="7" t="s">
        <v>128</v>
      </c>
      <c r="D51" s="7" t="s">
        <v>129</v>
      </c>
      <c r="E51" s="28">
        <v>63.83</v>
      </c>
      <c r="F51" s="8">
        <v>78.2</v>
      </c>
      <c r="G51" s="8">
        <f t="shared" si="1"/>
        <v>69.578</v>
      </c>
      <c r="H51" s="7"/>
      <c r="I51" s="31"/>
    </row>
    <row r="52" spans="1:9" s="1" customFormat="1" ht="21.75" customHeight="1">
      <c r="A52" s="7" t="s">
        <v>130</v>
      </c>
      <c r="B52" s="33" t="s">
        <v>131</v>
      </c>
      <c r="C52" s="7" t="s">
        <v>132</v>
      </c>
      <c r="D52" s="7" t="s">
        <v>133</v>
      </c>
      <c r="E52" s="28">
        <v>67.09</v>
      </c>
      <c r="F52" s="8">
        <v>74.8</v>
      </c>
      <c r="G52" s="8">
        <f t="shared" si="1"/>
        <v>70.174</v>
      </c>
      <c r="H52" s="7"/>
      <c r="I52" s="31"/>
    </row>
    <row r="53" spans="1:9" s="4" customFormat="1" ht="21.75" customHeight="1">
      <c r="A53" s="9" t="s">
        <v>130</v>
      </c>
      <c r="B53" s="36"/>
      <c r="C53" s="7" t="s">
        <v>136</v>
      </c>
      <c r="D53" s="7" t="s">
        <v>137</v>
      </c>
      <c r="E53" s="28">
        <v>58.27</v>
      </c>
      <c r="F53" s="8">
        <v>78.6</v>
      </c>
      <c r="G53" s="8">
        <f t="shared" si="1"/>
        <v>66.402</v>
      </c>
      <c r="H53" s="7"/>
      <c r="I53" s="31"/>
    </row>
    <row r="54" spans="1:9" s="5" customFormat="1" ht="21.75" customHeight="1">
      <c r="A54" s="7" t="s">
        <v>130</v>
      </c>
      <c r="B54" s="34"/>
      <c r="C54" s="9" t="s">
        <v>134</v>
      </c>
      <c r="D54" s="9" t="s">
        <v>135</v>
      </c>
      <c r="E54" s="29">
        <v>60.13</v>
      </c>
      <c r="F54" s="10">
        <v>73.4</v>
      </c>
      <c r="G54" s="8">
        <f t="shared" si="1"/>
        <v>65.438</v>
      </c>
      <c r="H54" s="7"/>
      <c r="I54" s="31"/>
    </row>
    <row r="55" spans="1:9" s="1" customFormat="1" ht="21.75" customHeight="1">
      <c r="A55" s="7" t="s">
        <v>138</v>
      </c>
      <c r="B55" s="33" t="s">
        <v>139</v>
      </c>
      <c r="C55" s="7" t="s">
        <v>140</v>
      </c>
      <c r="D55" s="7" t="s">
        <v>141</v>
      </c>
      <c r="E55" s="28">
        <v>71.6</v>
      </c>
      <c r="F55" s="8">
        <v>83.4</v>
      </c>
      <c r="G55" s="8">
        <f t="shared" si="1"/>
        <v>76.32</v>
      </c>
      <c r="H55" s="7"/>
      <c r="I55" s="31"/>
    </row>
    <row r="56" spans="1:9" s="1" customFormat="1" ht="21.75" customHeight="1">
      <c r="A56" s="7" t="s">
        <v>138</v>
      </c>
      <c r="B56" s="36"/>
      <c r="C56" s="7" t="s">
        <v>142</v>
      </c>
      <c r="D56" s="7" t="s">
        <v>143</v>
      </c>
      <c r="E56" s="28">
        <v>67.7</v>
      </c>
      <c r="F56" s="8">
        <v>78</v>
      </c>
      <c r="G56" s="8">
        <f t="shared" si="1"/>
        <v>71.82</v>
      </c>
      <c r="H56" s="7"/>
      <c r="I56" s="31"/>
    </row>
    <row r="57" spans="1:9" s="1" customFormat="1" ht="21.75" customHeight="1">
      <c r="A57" s="7" t="s">
        <v>138</v>
      </c>
      <c r="B57" s="34"/>
      <c r="C57" s="7" t="s">
        <v>144</v>
      </c>
      <c r="D57" s="7" t="s">
        <v>145</v>
      </c>
      <c r="E57" s="28">
        <v>66.33</v>
      </c>
      <c r="F57" s="8">
        <v>74.4</v>
      </c>
      <c r="G57" s="8">
        <f t="shared" si="1"/>
        <v>69.55799999999999</v>
      </c>
      <c r="H57" s="7"/>
      <c r="I57" s="31"/>
    </row>
    <row r="58" spans="1:9" s="1" customFormat="1" ht="21.75" customHeight="1">
      <c r="A58" s="7" t="s">
        <v>146</v>
      </c>
      <c r="B58" s="33" t="s">
        <v>147</v>
      </c>
      <c r="C58" s="7" t="s">
        <v>148</v>
      </c>
      <c r="D58" s="7" t="s">
        <v>149</v>
      </c>
      <c r="E58" s="28">
        <v>71.53</v>
      </c>
      <c r="F58" s="8">
        <v>79.4</v>
      </c>
      <c r="G58" s="8">
        <f t="shared" si="1"/>
        <v>74.678</v>
      </c>
      <c r="H58" s="7"/>
      <c r="I58" s="31"/>
    </row>
    <row r="59" spans="1:9" s="1" customFormat="1" ht="21.75" customHeight="1">
      <c r="A59" s="7" t="s">
        <v>146</v>
      </c>
      <c r="B59" s="36"/>
      <c r="C59" s="7" t="s">
        <v>150</v>
      </c>
      <c r="D59" s="7" t="s">
        <v>151</v>
      </c>
      <c r="E59" s="28">
        <v>65.2</v>
      </c>
      <c r="F59" s="8">
        <v>79.4</v>
      </c>
      <c r="G59" s="8">
        <f t="shared" si="1"/>
        <v>70.88</v>
      </c>
      <c r="H59" s="7"/>
      <c r="I59" s="31"/>
    </row>
    <row r="60" spans="1:9" s="1" customFormat="1" ht="21.75" customHeight="1">
      <c r="A60" s="7" t="s">
        <v>146</v>
      </c>
      <c r="B60" s="34"/>
      <c r="C60" s="7" t="s">
        <v>152</v>
      </c>
      <c r="D60" s="7" t="s">
        <v>153</v>
      </c>
      <c r="E60" s="28">
        <v>64</v>
      </c>
      <c r="F60" s="8">
        <v>75.8</v>
      </c>
      <c r="G60" s="8">
        <f t="shared" si="1"/>
        <v>68.72</v>
      </c>
      <c r="H60" s="7"/>
      <c r="I60" s="31"/>
    </row>
    <row r="61" spans="1:9" s="1" customFormat="1" ht="21.75" customHeight="1">
      <c r="A61" s="7" t="s">
        <v>154</v>
      </c>
      <c r="B61" s="33" t="s">
        <v>155</v>
      </c>
      <c r="C61" s="7" t="s">
        <v>156</v>
      </c>
      <c r="D61" s="7" t="s">
        <v>157</v>
      </c>
      <c r="E61" s="28">
        <v>67.87</v>
      </c>
      <c r="F61" s="8">
        <v>79.2</v>
      </c>
      <c r="G61" s="8">
        <f t="shared" si="1"/>
        <v>72.402</v>
      </c>
      <c r="H61" s="7"/>
      <c r="I61" s="31"/>
    </row>
    <row r="62" spans="1:9" s="1" customFormat="1" ht="21.75" customHeight="1">
      <c r="A62" s="7" t="s">
        <v>154</v>
      </c>
      <c r="B62" s="36"/>
      <c r="C62" s="7" t="s">
        <v>158</v>
      </c>
      <c r="D62" s="7" t="s">
        <v>159</v>
      </c>
      <c r="E62" s="28">
        <v>64.97</v>
      </c>
      <c r="F62" s="8">
        <v>73.8</v>
      </c>
      <c r="G62" s="8">
        <f t="shared" si="1"/>
        <v>68.502</v>
      </c>
      <c r="H62" s="7"/>
      <c r="I62" s="31"/>
    </row>
    <row r="63" spans="1:9" s="1" customFormat="1" ht="21.75" customHeight="1">
      <c r="A63" s="7" t="s">
        <v>154</v>
      </c>
      <c r="B63" s="34"/>
      <c r="C63" s="7" t="s">
        <v>160</v>
      </c>
      <c r="D63" s="7" t="s">
        <v>161</v>
      </c>
      <c r="E63" s="28">
        <v>60.7</v>
      </c>
      <c r="F63" s="8">
        <v>78</v>
      </c>
      <c r="G63" s="8">
        <f t="shared" si="1"/>
        <v>67.62</v>
      </c>
      <c r="H63" s="7"/>
      <c r="I63" s="31"/>
    </row>
    <row r="64" spans="1:9" s="1" customFormat="1" ht="21.75" customHeight="1">
      <c r="A64" s="7" t="s">
        <v>162</v>
      </c>
      <c r="B64" s="33" t="s">
        <v>163</v>
      </c>
      <c r="C64" s="7" t="s">
        <v>164</v>
      </c>
      <c r="D64" s="7" t="s">
        <v>165</v>
      </c>
      <c r="E64" s="28">
        <v>70.37</v>
      </c>
      <c r="F64" s="8">
        <v>77.6</v>
      </c>
      <c r="G64" s="8">
        <f t="shared" si="1"/>
        <v>73.262</v>
      </c>
      <c r="H64" s="7"/>
      <c r="I64" s="31"/>
    </row>
    <row r="65" spans="1:9" s="1" customFormat="1" ht="21.75" customHeight="1">
      <c r="A65" s="7" t="s">
        <v>162</v>
      </c>
      <c r="B65" s="36"/>
      <c r="C65" s="7" t="s">
        <v>166</v>
      </c>
      <c r="D65" s="7" t="s">
        <v>167</v>
      </c>
      <c r="E65" s="28">
        <v>67.9</v>
      </c>
      <c r="F65" s="8">
        <v>79.8</v>
      </c>
      <c r="G65" s="8">
        <f t="shared" si="1"/>
        <v>72.66</v>
      </c>
      <c r="H65" s="7"/>
      <c r="I65" s="31"/>
    </row>
    <row r="66" spans="1:9" s="18" customFormat="1" ht="21.75" customHeight="1">
      <c r="A66" s="7" t="s">
        <v>162</v>
      </c>
      <c r="B66" s="34"/>
      <c r="C66" s="19" t="s">
        <v>307</v>
      </c>
      <c r="D66" s="8" t="s">
        <v>308</v>
      </c>
      <c r="E66" s="28">
        <v>60.1</v>
      </c>
      <c r="F66" s="25" t="s">
        <v>323</v>
      </c>
      <c r="G66" s="8"/>
      <c r="H66" s="7"/>
      <c r="I66" s="31"/>
    </row>
    <row r="67" spans="1:9" s="1" customFormat="1" ht="21.75" customHeight="1">
      <c r="A67" s="7" t="s">
        <v>168</v>
      </c>
      <c r="B67" s="33" t="s">
        <v>169</v>
      </c>
      <c r="C67" s="7" t="s">
        <v>170</v>
      </c>
      <c r="D67" s="7" t="s">
        <v>171</v>
      </c>
      <c r="E67" s="28">
        <v>64.63</v>
      </c>
      <c r="F67" s="8">
        <v>78</v>
      </c>
      <c r="G67" s="8">
        <f aca="true" t="shared" si="2" ref="G67:G82">E67*0.6+F67*0.4</f>
        <v>69.97800000000001</v>
      </c>
      <c r="H67" s="7"/>
      <c r="I67" s="31"/>
    </row>
    <row r="68" spans="1:9" s="1" customFormat="1" ht="21.75" customHeight="1">
      <c r="A68" s="7" t="s">
        <v>168</v>
      </c>
      <c r="B68" s="34"/>
      <c r="C68" s="7" t="s">
        <v>172</v>
      </c>
      <c r="D68" s="7" t="s">
        <v>173</v>
      </c>
      <c r="E68" s="28">
        <v>54.63</v>
      </c>
      <c r="F68" s="8">
        <v>75</v>
      </c>
      <c r="G68" s="8">
        <f t="shared" si="2"/>
        <v>62.778</v>
      </c>
      <c r="H68" s="7"/>
      <c r="I68" s="31"/>
    </row>
    <row r="69" spans="1:9" s="1" customFormat="1" ht="21.75" customHeight="1">
      <c r="A69" s="7" t="s">
        <v>174</v>
      </c>
      <c r="B69" s="33" t="s">
        <v>175</v>
      </c>
      <c r="C69" s="7" t="s">
        <v>176</v>
      </c>
      <c r="D69" s="7" t="s">
        <v>177</v>
      </c>
      <c r="E69" s="28">
        <v>75</v>
      </c>
      <c r="F69" s="8">
        <v>84</v>
      </c>
      <c r="G69" s="8">
        <f t="shared" si="2"/>
        <v>78.6</v>
      </c>
      <c r="H69" s="7"/>
      <c r="I69" s="31"/>
    </row>
    <row r="70" spans="1:9" s="1" customFormat="1" ht="21.75" customHeight="1">
      <c r="A70" s="7" t="s">
        <v>174</v>
      </c>
      <c r="B70" s="36"/>
      <c r="C70" s="7" t="s">
        <v>178</v>
      </c>
      <c r="D70" s="7" t="s">
        <v>179</v>
      </c>
      <c r="E70" s="28">
        <v>68</v>
      </c>
      <c r="F70" s="8">
        <v>80.6</v>
      </c>
      <c r="G70" s="8">
        <f t="shared" si="2"/>
        <v>73.03999999999999</v>
      </c>
      <c r="H70" s="7"/>
      <c r="I70" s="31"/>
    </row>
    <row r="71" spans="1:9" s="1" customFormat="1" ht="21.75" customHeight="1">
      <c r="A71" s="7" t="s">
        <v>174</v>
      </c>
      <c r="B71" s="34"/>
      <c r="C71" s="7" t="s">
        <v>180</v>
      </c>
      <c r="D71" s="7" t="s">
        <v>181</v>
      </c>
      <c r="E71" s="28">
        <v>64.33</v>
      </c>
      <c r="F71" s="8">
        <v>79.6</v>
      </c>
      <c r="G71" s="8">
        <f t="shared" si="2"/>
        <v>70.438</v>
      </c>
      <c r="H71" s="7"/>
      <c r="I71" s="31"/>
    </row>
    <row r="72" spans="1:9" s="1" customFormat="1" ht="21.75" customHeight="1">
      <c r="A72" s="7" t="s">
        <v>182</v>
      </c>
      <c r="B72" s="33" t="s">
        <v>183</v>
      </c>
      <c r="C72" s="7" t="s">
        <v>184</v>
      </c>
      <c r="D72" s="7" t="s">
        <v>185</v>
      </c>
      <c r="E72" s="28">
        <v>60.67</v>
      </c>
      <c r="F72" s="8">
        <v>79</v>
      </c>
      <c r="G72" s="8">
        <f t="shared" si="2"/>
        <v>68.00200000000001</v>
      </c>
      <c r="H72" s="7"/>
      <c r="I72" s="31"/>
    </row>
    <row r="73" spans="1:9" s="1" customFormat="1" ht="21.75" customHeight="1">
      <c r="A73" s="7" t="s">
        <v>182</v>
      </c>
      <c r="B73" s="36"/>
      <c r="C73" s="7" t="s">
        <v>186</v>
      </c>
      <c r="D73" s="7" t="s">
        <v>187</v>
      </c>
      <c r="E73" s="28">
        <v>59.33</v>
      </c>
      <c r="F73" s="8">
        <v>79.2</v>
      </c>
      <c r="G73" s="8">
        <f t="shared" si="2"/>
        <v>67.278</v>
      </c>
      <c r="H73" s="7"/>
      <c r="I73" s="31"/>
    </row>
    <row r="74" spans="1:9" s="1" customFormat="1" ht="21.75" customHeight="1">
      <c r="A74" s="7" t="s">
        <v>182</v>
      </c>
      <c r="B74" s="34"/>
      <c r="C74" s="7" t="s">
        <v>188</v>
      </c>
      <c r="D74" s="7" t="s">
        <v>189</v>
      </c>
      <c r="E74" s="28">
        <v>57</v>
      </c>
      <c r="F74" s="8">
        <v>73.2</v>
      </c>
      <c r="G74" s="8">
        <f t="shared" si="2"/>
        <v>63.48</v>
      </c>
      <c r="H74" s="7"/>
      <c r="I74" s="31"/>
    </row>
    <row r="75" spans="1:9" s="1" customFormat="1" ht="21.75" customHeight="1">
      <c r="A75" s="7" t="s">
        <v>190</v>
      </c>
      <c r="B75" s="33" t="s">
        <v>191</v>
      </c>
      <c r="C75" s="7" t="s">
        <v>192</v>
      </c>
      <c r="D75" s="7" t="s">
        <v>193</v>
      </c>
      <c r="E75" s="28">
        <v>62.33</v>
      </c>
      <c r="F75" s="8">
        <v>76.8</v>
      </c>
      <c r="G75" s="8">
        <f t="shared" si="2"/>
        <v>68.118</v>
      </c>
      <c r="H75" s="7"/>
      <c r="I75" s="31"/>
    </row>
    <row r="76" spans="1:9" s="1" customFormat="1" ht="21.75" customHeight="1">
      <c r="A76" s="7" t="s">
        <v>190</v>
      </c>
      <c r="B76" s="36"/>
      <c r="C76" s="7" t="s">
        <v>194</v>
      </c>
      <c r="D76" s="7" t="s">
        <v>195</v>
      </c>
      <c r="E76" s="28">
        <v>62.33</v>
      </c>
      <c r="F76" s="8">
        <v>76.6</v>
      </c>
      <c r="G76" s="8">
        <f t="shared" si="2"/>
        <v>68.038</v>
      </c>
      <c r="H76" s="7"/>
      <c r="I76" s="31"/>
    </row>
    <row r="77" spans="1:9" s="1" customFormat="1" ht="21.75" customHeight="1">
      <c r="A77" s="7" t="s">
        <v>190</v>
      </c>
      <c r="B77" s="34"/>
      <c r="C77" s="7" t="s">
        <v>196</v>
      </c>
      <c r="D77" s="7" t="s">
        <v>197</v>
      </c>
      <c r="E77" s="28">
        <v>62</v>
      </c>
      <c r="F77" s="8">
        <v>76.2</v>
      </c>
      <c r="G77" s="8">
        <f t="shared" si="2"/>
        <v>67.68</v>
      </c>
      <c r="H77" s="7"/>
      <c r="I77" s="31"/>
    </row>
    <row r="78" spans="1:9" s="1" customFormat="1" ht="21.75" customHeight="1">
      <c r="A78" s="7" t="s">
        <v>198</v>
      </c>
      <c r="B78" s="33" t="s">
        <v>199</v>
      </c>
      <c r="C78" s="7" t="s">
        <v>202</v>
      </c>
      <c r="D78" s="7" t="s">
        <v>203</v>
      </c>
      <c r="E78" s="28">
        <v>64.73</v>
      </c>
      <c r="F78" s="8">
        <v>77.12</v>
      </c>
      <c r="G78" s="8">
        <f t="shared" si="2"/>
        <v>69.686</v>
      </c>
      <c r="H78" s="7"/>
      <c r="I78" s="31"/>
    </row>
    <row r="79" spans="1:9" s="1" customFormat="1" ht="21.75" customHeight="1">
      <c r="A79" s="7" t="s">
        <v>198</v>
      </c>
      <c r="B79" s="36"/>
      <c r="C79" s="7" t="s">
        <v>200</v>
      </c>
      <c r="D79" s="7" t="s">
        <v>201</v>
      </c>
      <c r="E79" s="28">
        <v>67.73</v>
      </c>
      <c r="F79" s="8">
        <v>72</v>
      </c>
      <c r="G79" s="8">
        <f t="shared" si="2"/>
        <v>69.438</v>
      </c>
      <c r="H79" s="7"/>
      <c r="I79" s="31"/>
    </row>
    <row r="80" spans="1:9" s="1" customFormat="1" ht="21.75" customHeight="1">
      <c r="A80" s="7" t="s">
        <v>198</v>
      </c>
      <c r="B80" s="34"/>
      <c r="C80" s="7" t="s">
        <v>204</v>
      </c>
      <c r="D80" s="7" t="s">
        <v>205</v>
      </c>
      <c r="E80" s="28">
        <v>64.7</v>
      </c>
      <c r="F80" s="8">
        <v>73.8</v>
      </c>
      <c r="G80" s="8">
        <f t="shared" si="2"/>
        <v>68.34</v>
      </c>
      <c r="H80" s="7"/>
      <c r="I80" s="31"/>
    </row>
    <row r="81" spans="1:9" s="1" customFormat="1" ht="21.75" customHeight="1">
      <c r="A81" s="7" t="s">
        <v>206</v>
      </c>
      <c r="B81" s="33" t="s">
        <v>207</v>
      </c>
      <c r="C81" s="7" t="s">
        <v>208</v>
      </c>
      <c r="D81" s="7" t="s">
        <v>209</v>
      </c>
      <c r="E81" s="28">
        <v>60</v>
      </c>
      <c r="F81" s="8">
        <v>78.96</v>
      </c>
      <c r="G81" s="8">
        <f t="shared" si="2"/>
        <v>67.584</v>
      </c>
      <c r="H81" s="7"/>
      <c r="I81" s="31"/>
    </row>
    <row r="82" spans="1:9" s="1" customFormat="1" ht="21.75" customHeight="1">
      <c r="A82" s="7" t="s">
        <v>206</v>
      </c>
      <c r="B82" s="36"/>
      <c r="C82" s="7" t="s">
        <v>210</v>
      </c>
      <c r="D82" s="7" t="s">
        <v>211</v>
      </c>
      <c r="E82" s="28">
        <v>59.83</v>
      </c>
      <c r="F82" s="8">
        <v>74.4</v>
      </c>
      <c r="G82" s="8">
        <f t="shared" si="2"/>
        <v>65.658</v>
      </c>
      <c r="H82" s="7"/>
      <c r="I82" s="31"/>
    </row>
    <row r="83" spans="1:9" s="1" customFormat="1" ht="21.75" customHeight="1">
      <c r="A83" s="7" t="s">
        <v>206</v>
      </c>
      <c r="B83" s="34"/>
      <c r="C83" s="7" t="s">
        <v>212</v>
      </c>
      <c r="D83" s="7" t="s">
        <v>213</v>
      </c>
      <c r="E83" s="28">
        <v>54.5</v>
      </c>
      <c r="F83" s="25" t="s">
        <v>322</v>
      </c>
      <c r="G83" s="8"/>
      <c r="H83" s="7"/>
      <c r="I83" s="31"/>
    </row>
    <row r="84" spans="1:9" s="1" customFormat="1" ht="21.75" customHeight="1">
      <c r="A84" s="7" t="s">
        <v>214</v>
      </c>
      <c r="B84" s="33" t="s">
        <v>215</v>
      </c>
      <c r="C84" s="7" t="s">
        <v>220</v>
      </c>
      <c r="D84" s="7" t="s">
        <v>221</v>
      </c>
      <c r="E84" s="28">
        <v>66.43</v>
      </c>
      <c r="F84" s="8">
        <v>79.64</v>
      </c>
      <c r="G84" s="8">
        <f aca="true" t="shared" si="3" ref="G84:G91">E84*0.6+F84*0.4</f>
        <v>71.714</v>
      </c>
      <c r="H84" s="7"/>
      <c r="I84" s="31"/>
    </row>
    <row r="85" spans="1:9" s="1" customFormat="1" ht="21.75" customHeight="1">
      <c r="A85" s="7" t="s">
        <v>214</v>
      </c>
      <c r="B85" s="36"/>
      <c r="C85" s="7" t="s">
        <v>216</v>
      </c>
      <c r="D85" s="7" t="s">
        <v>217</v>
      </c>
      <c r="E85" s="28">
        <v>67.4</v>
      </c>
      <c r="F85" s="8">
        <v>76.2</v>
      </c>
      <c r="G85" s="8">
        <f t="shared" si="3"/>
        <v>70.92000000000002</v>
      </c>
      <c r="H85" s="7"/>
      <c r="I85" s="31"/>
    </row>
    <row r="86" spans="1:9" s="1" customFormat="1" ht="21.75" customHeight="1">
      <c r="A86" s="7" t="s">
        <v>214</v>
      </c>
      <c r="B86" s="34"/>
      <c r="C86" s="7" t="s">
        <v>218</v>
      </c>
      <c r="D86" s="7" t="s">
        <v>219</v>
      </c>
      <c r="E86" s="28">
        <v>66.63</v>
      </c>
      <c r="F86" s="8">
        <v>74.12</v>
      </c>
      <c r="G86" s="8">
        <f t="shared" si="3"/>
        <v>69.626</v>
      </c>
      <c r="H86" s="7"/>
      <c r="I86" s="31"/>
    </row>
    <row r="87" spans="1:9" s="1" customFormat="1" ht="41.25" customHeight="1">
      <c r="A87" s="7" t="s">
        <v>222</v>
      </c>
      <c r="B87" s="13" t="s">
        <v>223</v>
      </c>
      <c r="C87" s="7" t="s">
        <v>224</v>
      </c>
      <c r="D87" s="7" t="s">
        <v>225</v>
      </c>
      <c r="E87" s="28">
        <v>59.69</v>
      </c>
      <c r="F87" s="8">
        <v>74.2</v>
      </c>
      <c r="G87" s="8">
        <f t="shared" si="3"/>
        <v>65.494</v>
      </c>
      <c r="H87" s="7"/>
      <c r="I87" s="31"/>
    </row>
    <row r="88" spans="1:9" s="1" customFormat="1" ht="21.75" customHeight="1">
      <c r="A88" s="7" t="s">
        <v>226</v>
      </c>
      <c r="B88" s="33" t="s">
        <v>227</v>
      </c>
      <c r="C88" s="7" t="s">
        <v>230</v>
      </c>
      <c r="D88" s="17" t="s">
        <v>306</v>
      </c>
      <c r="E88" s="28">
        <v>62.23</v>
      </c>
      <c r="F88" s="8">
        <v>80</v>
      </c>
      <c r="G88" s="8">
        <f t="shared" si="3"/>
        <v>69.338</v>
      </c>
      <c r="H88" s="7"/>
      <c r="I88" s="31"/>
    </row>
    <row r="89" spans="1:9" s="1" customFormat="1" ht="21.75" customHeight="1">
      <c r="A89" s="7" t="s">
        <v>226</v>
      </c>
      <c r="B89" s="36"/>
      <c r="C89" s="7" t="s">
        <v>228</v>
      </c>
      <c r="D89" s="7" t="s">
        <v>229</v>
      </c>
      <c r="E89" s="28">
        <v>62.6</v>
      </c>
      <c r="F89" s="8">
        <v>76.2</v>
      </c>
      <c r="G89" s="8">
        <f t="shared" si="3"/>
        <v>68.04</v>
      </c>
      <c r="H89" s="7"/>
      <c r="I89" s="31"/>
    </row>
    <row r="90" spans="1:9" s="1" customFormat="1" ht="21.75" customHeight="1">
      <c r="A90" s="7" t="s">
        <v>226</v>
      </c>
      <c r="B90" s="34"/>
      <c r="C90" s="7" t="s">
        <v>231</v>
      </c>
      <c r="D90" s="7" t="s">
        <v>232</v>
      </c>
      <c r="E90" s="28">
        <v>62</v>
      </c>
      <c r="F90" s="8">
        <v>76.2</v>
      </c>
      <c r="G90" s="8">
        <f t="shared" si="3"/>
        <v>67.68</v>
      </c>
      <c r="H90" s="7"/>
      <c r="I90" s="31"/>
    </row>
    <row r="91" spans="1:9" s="1" customFormat="1" ht="21.75" customHeight="1">
      <c r="A91" s="7" t="s">
        <v>233</v>
      </c>
      <c r="B91" s="33" t="s">
        <v>234</v>
      </c>
      <c r="C91" s="7" t="s">
        <v>235</v>
      </c>
      <c r="D91" s="7" t="s">
        <v>236</v>
      </c>
      <c r="E91" s="28">
        <v>66.29</v>
      </c>
      <c r="F91" s="8">
        <v>72.8</v>
      </c>
      <c r="G91" s="8">
        <f t="shared" si="3"/>
        <v>68.894</v>
      </c>
      <c r="H91" s="7"/>
      <c r="I91" s="31"/>
    </row>
    <row r="92" spans="1:9" s="1" customFormat="1" ht="21.75" customHeight="1">
      <c r="A92" s="7" t="s">
        <v>233</v>
      </c>
      <c r="B92" s="34"/>
      <c r="C92" s="7" t="s">
        <v>237</v>
      </c>
      <c r="D92" s="7" t="s">
        <v>238</v>
      </c>
      <c r="E92" s="28">
        <v>55.99</v>
      </c>
      <c r="F92" s="25" t="s">
        <v>324</v>
      </c>
      <c r="G92" s="8"/>
      <c r="H92" s="7"/>
      <c r="I92" s="31"/>
    </row>
    <row r="93" spans="1:9" s="1" customFormat="1" ht="21.75" customHeight="1">
      <c r="A93" s="7" t="s">
        <v>239</v>
      </c>
      <c r="B93" s="33" t="s">
        <v>240</v>
      </c>
      <c r="C93" s="9" t="s">
        <v>243</v>
      </c>
      <c r="D93" s="9" t="s">
        <v>244</v>
      </c>
      <c r="E93" s="29">
        <v>59</v>
      </c>
      <c r="F93" s="10">
        <v>80.6</v>
      </c>
      <c r="G93" s="8">
        <f aca="true" t="shared" si="4" ref="G93:G120">E93*0.6+F93*0.4</f>
        <v>67.64</v>
      </c>
      <c r="H93" s="7"/>
      <c r="I93" s="31"/>
    </row>
    <row r="94" spans="1:9" s="2" customFormat="1" ht="21.75" customHeight="1">
      <c r="A94" s="9" t="s">
        <v>239</v>
      </c>
      <c r="B94" s="36"/>
      <c r="C94" s="7" t="s">
        <v>245</v>
      </c>
      <c r="D94" s="7" t="s">
        <v>246</v>
      </c>
      <c r="E94" s="28">
        <v>58.67</v>
      </c>
      <c r="F94" s="8">
        <v>75.04</v>
      </c>
      <c r="G94" s="8">
        <f t="shared" si="4"/>
        <v>65.218</v>
      </c>
      <c r="H94" s="7"/>
      <c r="I94" s="31"/>
    </row>
    <row r="95" spans="1:9" s="1" customFormat="1" ht="21.75" customHeight="1">
      <c r="A95" s="7" t="s">
        <v>239</v>
      </c>
      <c r="B95" s="34"/>
      <c r="C95" s="7" t="s">
        <v>241</v>
      </c>
      <c r="D95" s="7" t="s">
        <v>242</v>
      </c>
      <c r="E95" s="28">
        <v>59</v>
      </c>
      <c r="F95" s="8">
        <v>72.2</v>
      </c>
      <c r="G95" s="8">
        <f t="shared" si="4"/>
        <v>64.28</v>
      </c>
      <c r="H95" s="7"/>
      <c r="I95" s="31"/>
    </row>
    <row r="96" spans="1:9" s="1" customFormat="1" ht="21.75" customHeight="1">
      <c r="A96" s="7" t="s">
        <v>247</v>
      </c>
      <c r="B96" s="33" t="s">
        <v>248</v>
      </c>
      <c r="C96" s="7" t="s">
        <v>249</v>
      </c>
      <c r="D96" s="7" t="s">
        <v>250</v>
      </c>
      <c r="E96" s="28">
        <v>65</v>
      </c>
      <c r="F96" s="8">
        <v>78.68</v>
      </c>
      <c r="G96" s="8">
        <f t="shared" si="4"/>
        <v>70.47200000000001</v>
      </c>
      <c r="H96" s="7"/>
      <c r="I96" s="31"/>
    </row>
    <row r="97" spans="1:9" s="1" customFormat="1" ht="21.75" customHeight="1">
      <c r="A97" s="7" t="s">
        <v>247</v>
      </c>
      <c r="B97" s="36"/>
      <c r="C97" s="7" t="s">
        <v>253</v>
      </c>
      <c r="D97" s="7" t="s">
        <v>254</v>
      </c>
      <c r="E97" s="28">
        <v>62.83</v>
      </c>
      <c r="F97" s="8">
        <v>74.36</v>
      </c>
      <c r="G97" s="8">
        <f t="shared" si="4"/>
        <v>67.44200000000001</v>
      </c>
      <c r="H97" s="7"/>
      <c r="I97" s="31"/>
    </row>
    <row r="98" spans="1:9" s="1" customFormat="1" ht="21.75" customHeight="1">
      <c r="A98" s="7" t="s">
        <v>247</v>
      </c>
      <c r="B98" s="34"/>
      <c r="C98" s="7" t="s">
        <v>251</v>
      </c>
      <c r="D98" s="7" t="s">
        <v>252</v>
      </c>
      <c r="E98" s="28">
        <v>63.83</v>
      </c>
      <c r="F98" s="8">
        <v>69.8</v>
      </c>
      <c r="G98" s="8">
        <f t="shared" si="4"/>
        <v>66.21799999999999</v>
      </c>
      <c r="H98" s="7"/>
      <c r="I98" s="31"/>
    </row>
    <row r="99" spans="1:9" s="1" customFormat="1" ht="21.75" customHeight="1">
      <c r="A99" s="7" t="s">
        <v>255</v>
      </c>
      <c r="B99" s="33" t="s">
        <v>256</v>
      </c>
      <c r="C99" s="9" t="s">
        <v>259</v>
      </c>
      <c r="D99" s="9" t="s">
        <v>260</v>
      </c>
      <c r="E99" s="29">
        <v>58.6</v>
      </c>
      <c r="F99" s="10">
        <v>81</v>
      </c>
      <c r="G99" s="8">
        <f t="shared" si="4"/>
        <v>67.56</v>
      </c>
      <c r="H99" s="7"/>
      <c r="I99" s="31"/>
    </row>
    <row r="100" spans="1:9" s="2" customFormat="1" ht="21.75" customHeight="1">
      <c r="A100" s="9" t="s">
        <v>255</v>
      </c>
      <c r="B100" s="34"/>
      <c r="C100" s="7" t="s">
        <v>257</v>
      </c>
      <c r="D100" s="7" t="s">
        <v>258</v>
      </c>
      <c r="E100" s="28">
        <v>59.23</v>
      </c>
      <c r="F100" s="8">
        <v>78.4</v>
      </c>
      <c r="G100" s="8">
        <f t="shared" si="4"/>
        <v>66.898</v>
      </c>
      <c r="H100" s="7"/>
      <c r="I100" s="31"/>
    </row>
    <row r="101" spans="1:9" s="5" customFormat="1" ht="21.75" customHeight="1">
      <c r="A101" s="7" t="s">
        <v>261</v>
      </c>
      <c r="B101" s="35" t="s">
        <v>314</v>
      </c>
      <c r="C101" s="7" t="s">
        <v>262</v>
      </c>
      <c r="D101" s="7" t="s">
        <v>263</v>
      </c>
      <c r="E101" s="28">
        <v>63.8</v>
      </c>
      <c r="F101" s="8">
        <v>78.4</v>
      </c>
      <c r="G101" s="8">
        <f t="shared" si="4"/>
        <v>69.64</v>
      </c>
      <c r="H101" s="7"/>
      <c r="I101" s="31"/>
    </row>
    <row r="102" spans="1:9" s="5" customFormat="1" ht="21.75" customHeight="1">
      <c r="A102" s="7" t="s">
        <v>261</v>
      </c>
      <c r="B102" s="36"/>
      <c r="C102" s="7" t="s">
        <v>266</v>
      </c>
      <c r="D102" s="7" t="s">
        <v>267</v>
      </c>
      <c r="E102" s="28">
        <v>61.4</v>
      </c>
      <c r="F102" s="8">
        <v>78.2</v>
      </c>
      <c r="G102" s="8">
        <f t="shared" si="4"/>
        <v>68.12</v>
      </c>
      <c r="H102" s="7"/>
      <c r="I102" s="31"/>
    </row>
    <row r="103" spans="1:9" s="5" customFormat="1" ht="21.75" customHeight="1">
      <c r="A103" s="7" t="s">
        <v>261</v>
      </c>
      <c r="B103" s="36"/>
      <c r="C103" s="7" t="s">
        <v>264</v>
      </c>
      <c r="D103" s="7" t="s">
        <v>265</v>
      </c>
      <c r="E103" s="28">
        <v>62.87</v>
      </c>
      <c r="F103" s="8">
        <v>75.8</v>
      </c>
      <c r="G103" s="8">
        <f t="shared" si="4"/>
        <v>68.042</v>
      </c>
      <c r="H103" s="7"/>
      <c r="I103" s="31"/>
    </row>
    <row r="104" spans="1:9" s="5" customFormat="1" ht="21.75" customHeight="1">
      <c r="A104" s="7" t="s">
        <v>261</v>
      </c>
      <c r="B104" s="36"/>
      <c r="C104" s="7" t="s">
        <v>268</v>
      </c>
      <c r="D104" s="7" t="s">
        <v>269</v>
      </c>
      <c r="E104" s="28">
        <v>59.07</v>
      </c>
      <c r="F104" s="8">
        <v>80.2</v>
      </c>
      <c r="G104" s="8">
        <f t="shared" si="4"/>
        <v>67.522</v>
      </c>
      <c r="H104" s="7"/>
      <c r="I104" s="31"/>
    </row>
    <row r="105" spans="1:9" s="5" customFormat="1" ht="21.75" customHeight="1">
      <c r="A105" s="7" t="s">
        <v>261</v>
      </c>
      <c r="B105" s="36"/>
      <c r="C105" s="7" t="s">
        <v>270</v>
      </c>
      <c r="D105" s="7" t="s">
        <v>271</v>
      </c>
      <c r="E105" s="28">
        <v>58.93</v>
      </c>
      <c r="F105" s="8">
        <v>75.6</v>
      </c>
      <c r="G105" s="8">
        <f t="shared" si="4"/>
        <v>65.598</v>
      </c>
      <c r="H105" s="7"/>
      <c r="I105" s="31"/>
    </row>
    <row r="106" spans="1:9" s="5" customFormat="1" ht="21.75" customHeight="1">
      <c r="A106" s="7" t="s">
        <v>261</v>
      </c>
      <c r="B106" s="36"/>
      <c r="C106" s="7" t="s">
        <v>274</v>
      </c>
      <c r="D106" s="7" t="s">
        <v>275</v>
      </c>
      <c r="E106" s="28">
        <v>54.33</v>
      </c>
      <c r="F106" s="8">
        <v>78.8</v>
      </c>
      <c r="G106" s="8">
        <f t="shared" si="4"/>
        <v>64.118</v>
      </c>
      <c r="H106" s="7"/>
      <c r="I106" s="31"/>
    </row>
    <row r="107" spans="1:9" s="5" customFormat="1" ht="21.75" customHeight="1">
      <c r="A107" s="7" t="s">
        <v>261</v>
      </c>
      <c r="B107" s="34"/>
      <c r="C107" s="7" t="s">
        <v>272</v>
      </c>
      <c r="D107" s="7" t="s">
        <v>273</v>
      </c>
      <c r="E107" s="28">
        <v>55.73</v>
      </c>
      <c r="F107" s="8">
        <v>72.2</v>
      </c>
      <c r="G107" s="8">
        <f t="shared" si="4"/>
        <v>62.318</v>
      </c>
      <c r="H107" s="7"/>
      <c r="I107" s="31"/>
    </row>
    <row r="108" spans="1:9" s="1" customFormat="1" ht="45" customHeight="1">
      <c r="A108" s="7" t="s">
        <v>276</v>
      </c>
      <c r="B108" s="16" t="s">
        <v>313</v>
      </c>
      <c r="C108" s="7" t="s">
        <v>277</v>
      </c>
      <c r="D108" s="7" t="s">
        <v>278</v>
      </c>
      <c r="E108" s="28">
        <v>60.6</v>
      </c>
      <c r="F108" s="8">
        <v>79</v>
      </c>
      <c r="G108" s="8">
        <f t="shared" si="4"/>
        <v>67.96000000000001</v>
      </c>
      <c r="H108" s="7"/>
      <c r="I108" s="31"/>
    </row>
    <row r="109" spans="1:9" s="5" customFormat="1" ht="21.75" customHeight="1">
      <c r="A109" s="7" t="s">
        <v>279</v>
      </c>
      <c r="B109" s="37" t="s">
        <v>315</v>
      </c>
      <c r="C109" s="7" t="s">
        <v>284</v>
      </c>
      <c r="D109" s="7" t="s">
        <v>285</v>
      </c>
      <c r="E109" s="28">
        <v>58.9</v>
      </c>
      <c r="F109" s="8">
        <v>83.4</v>
      </c>
      <c r="G109" s="8">
        <f t="shared" si="4"/>
        <v>68.7</v>
      </c>
      <c r="H109" s="7"/>
      <c r="I109" s="31"/>
    </row>
    <row r="110" spans="1:9" s="5" customFormat="1" ht="21.75" customHeight="1">
      <c r="A110" s="7" t="s">
        <v>279</v>
      </c>
      <c r="B110" s="36"/>
      <c r="C110" s="7" t="s">
        <v>280</v>
      </c>
      <c r="D110" s="7" t="s">
        <v>281</v>
      </c>
      <c r="E110" s="28">
        <v>62.03</v>
      </c>
      <c r="F110" s="8">
        <v>77</v>
      </c>
      <c r="G110" s="8">
        <f t="shared" si="4"/>
        <v>68.018</v>
      </c>
      <c r="H110" s="7"/>
      <c r="I110" s="31"/>
    </row>
    <row r="111" spans="1:9" s="5" customFormat="1" ht="21.75" customHeight="1">
      <c r="A111" s="7" t="s">
        <v>279</v>
      </c>
      <c r="B111" s="36"/>
      <c r="C111" s="7" t="s">
        <v>282</v>
      </c>
      <c r="D111" s="7" t="s">
        <v>283</v>
      </c>
      <c r="E111" s="28">
        <v>61.67</v>
      </c>
      <c r="F111" s="8">
        <v>75.4</v>
      </c>
      <c r="G111" s="8">
        <f t="shared" si="4"/>
        <v>67.162</v>
      </c>
      <c r="H111" s="7"/>
      <c r="I111" s="31"/>
    </row>
    <row r="112" spans="1:9" s="5" customFormat="1" ht="21.75" customHeight="1">
      <c r="A112" s="7" t="s">
        <v>279</v>
      </c>
      <c r="B112" s="36"/>
      <c r="C112" s="7" t="s">
        <v>286</v>
      </c>
      <c r="D112" s="7" t="s">
        <v>287</v>
      </c>
      <c r="E112" s="28">
        <v>57.97</v>
      </c>
      <c r="F112" s="8">
        <v>80.4</v>
      </c>
      <c r="G112" s="8">
        <f t="shared" si="4"/>
        <v>66.94200000000001</v>
      </c>
      <c r="H112" s="7"/>
      <c r="I112" s="31"/>
    </row>
    <row r="113" spans="1:9" s="5" customFormat="1" ht="21.75" customHeight="1">
      <c r="A113" s="7" t="s">
        <v>279</v>
      </c>
      <c r="B113" s="36"/>
      <c r="C113" s="7" t="s">
        <v>290</v>
      </c>
      <c r="D113" s="7" t="s">
        <v>291</v>
      </c>
      <c r="E113" s="28">
        <v>56.77</v>
      </c>
      <c r="F113" s="8">
        <v>80.2</v>
      </c>
      <c r="G113" s="8">
        <f t="shared" si="4"/>
        <v>66.142</v>
      </c>
      <c r="H113" s="7"/>
      <c r="I113" s="31"/>
    </row>
    <row r="114" spans="1:9" s="5" customFormat="1" ht="21.75" customHeight="1">
      <c r="A114" s="7" t="s">
        <v>279</v>
      </c>
      <c r="B114" s="36"/>
      <c r="C114" s="7" t="s">
        <v>288</v>
      </c>
      <c r="D114" s="7" t="s">
        <v>289</v>
      </c>
      <c r="E114" s="28">
        <v>57.17</v>
      </c>
      <c r="F114" s="8">
        <v>78.8</v>
      </c>
      <c r="G114" s="8">
        <f t="shared" si="4"/>
        <v>65.822</v>
      </c>
      <c r="H114" s="7"/>
      <c r="I114" s="31"/>
    </row>
    <row r="115" spans="1:9" s="5" customFormat="1" ht="21.75" customHeight="1">
      <c r="A115" s="7" t="s">
        <v>279</v>
      </c>
      <c r="B115" s="36"/>
      <c r="C115" s="7" t="s">
        <v>292</v>
      </c>
      <c r="D115" s="7" t="s">
        <v>293</v>
      </c>
      <c r="E115" s="28">
        <v>56.77</v>
      </c>
      <c r="F115" s="8">
        <v>75.2</v>
      </c>
      <c r="G115" s="8">
        <f t="shared" si="4"/>
        <v>64.142</v>
      </c>
      <c r="H115" s="7"/>
      <c r="I115" s="31"/>
    </row>
    <row r="116" spans="1:9" s="5" customFormat="1" ht="21.75" customHeight="1">
      <c r="A116" s="7" t="s">
        <v>279</v>
      </c>
      <c r="B116" s="36"/>
      <c r="C116" s="7" t="s">
        <v>296</v>
      </c>
      <c r="D116" s="7" t="s">
        <v>297</v>
      </c>
      <c r="E116" s="28">
        <v>54.4</v>
      </c>
      <c r="F116" s="8">
        <v>76.2</v>
      </c>
      <c r="G116" s="8">
        <f t="shared" si="4"/>
        <v>63.120000000000005</v>
      </c>
      <c r="H116" s="7"/>
      <c r="I116" s="31"/>
    </row>
    <row r="117" spans="1:9" s="5" customFormat="1" ht="21.75" customHeight="1">
      <c r="A117" s="7" t="s">
        <v>279</v>
      </c>
      <c r="B117" s="34"/>
      <c r="C117" s="7" t="s">
        <v>294</v>
      </c>
      <c r="D117" s="7" t="s">
        <v>295</v>
      </c>
      <c r="E117" s="28">
        <v>55.4</v>
      </c>
      <c r="F117" s="8">
        <v>74.2</v>
      </c>
      <c r="G117" s="8">
        <f t="shared" si="4"/>
        <v>62.92</v>
      </c>
      <c r="H117" s="7"/>
      <c r="I117" s="31"/>
    </row>
    <row r="118" spans="1:9" s="5" customFormat="1" ht="21.75" customHeight="1">
      <c r="A118" s="7" t="s">
        <v>298</v>
      </c>
      <c r="B118" s="33" t="s">
        <v>299</v>
      </c>
      <c r="C118" s="7" t="s">
        <v>300</v>
      </c>
      <c r="D118" s="7" t="s">
        <v>301</v>
      </c>
      <c r="E118" s="28">
        <v>63.4</v>
      </c>
      <c r="F118" s="8">
        <v>74.2</v>
      </c>
      <c r="G118" s="8">
        <f t="shared" si="4"/>
        <v>67.72</v>
      </c>
      <c r="H118" s="7"/>
      <c r="I118" s="31"/>
    </row>
    <row r="119" spans="1:9" s="5" customFormat="1" ht="21.75" customHeight="1">
      <c r="A119" s="7" t="s">
        <v>298</v>
      </c>
      <c r="B119" s="36"/>
      <c r="C119" s="7" t="s">
        <v>302</v>
      </c>
      <c r="D119" s="7" t="s">
        <v>303</v>
      </c>
      <c r="E119" s="28">
        <v>60.57</v>
      </c>
      <c r="F119" s="8">
        <v>77.2</v>
      </c>
      <c r="G119" s="8">
        <f t="shared" si="4"/>
        <v>67.22200000000001</v>
      </c>
      <c r="H119" s="7"/>
      <c r="I119" s="31"/>
    </row>
    <row r="120" spans="1:9" s="5" customFormat="1" ht="21.75" customHeight="1">
      <c r="A120" s="7" t="s">
        <v>298</v>
      </c>
      <c r="B120" s="34"/>
      <c r="C120" s="7" t="s">
        <v>304</v>
      </c>
      <c r="D120" s="7" t="s">
        <v>305</v>
      </c>
      <c r="E120" s="28">
        <v>59.7</v>
      </c>
      <c r="F120" s="8">
        <v>74.8</v>
      </c>
      <c r="G120" s="8">
        <f t="shared" si="4"/>
        <v>65.74000000000001</v>
      </c>
      <c r="H120" s="7"/>
      <c r="I120" s="31"/>
    </row>
  </sheetData>
  <sheetProtection/>
  <mergeCells count="35">
    <mergeCell ref="B42:B44"/>
    <mergeCell ref="B3:B5"/>
    <mergeCell ref="B6:B8"/>
    <mergeCell ref="B9:B10"/>
    <mergeCell ref="B11:B13"/>
    <mergeCell ref="B14:B16"/>
    <mergeCell ref="B17:B22"/>
    <mergeCell ref="B45:B47"/>
    <mergeCell ref="B49:B51"/>
    <mergeCell ref="B52:B54"/>
    <mergeCell ref="B55:B57"/>
    <mergeCell ref="B58:B60"/>
    <mergeCell ref="B23:B28"/>
    <mergeCell ref="B29:B31"/>
    <mergeCell ref="B34:B36"/>
    <mergeCell ref="B37:B39"/>
    <mergeCell ref="B40:B41"/>
    <mergeCell ref="B91:B92"/>
    <mergeCell ref="B93:B95"/>
    <mergeCell ref="B61:B63"/>
    <mergeCell ref="B64:B66"/>
    <mergeCell ref="B67:B68"/>
    <mergeCell ref="B69:B71"/>
    <mergeCell ref="B72:B74"/>
    <mergeCell ref="B75:B77"/>
    <mergeCell ref="A1:H1"/>
    <mergeCell ref="B99:B100"/>
    <mergeCell ref="B101:B107"/>
    <mergeCell ref="B109:B117"/>
    <mergeCell ref="B118:B120"/>
    <mergeCell ref="B96:B98"/>
    <mergeCell ref="B78:B80"/>
    <mergeCell ref="B81:B83"/>
    <mergeCell ref="B84:B86"/>
    <mergeCell ref="B88:B9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2017-07-24T01:57:10Z</cp:lastPrinted>
  <dcterms:created xsi:type="dcterms:W3CDTF">2017-07-05T00:46:45Z</dcterms:created>
  <dcterms:modified xsi:type="dcterms:W3CDTF">2017-07-24T02:46:35Z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