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055" windowHeight="10830"/>
  </bookViews>
  <sheets>
    <sheet name="公布成绩" sheetId="35" r:id="rId1"/>
  </sheets>
  <definedNames>
    <definedName name="_1安徽省省直机关2015年公开遴选公务员笔试成绩_省司法厅">#REF!</definedName>
    <definedName name="_xlnm.Print_Titles" localSheetId="0">公布成绩!$2:$2</definedName>
  </definedNames>
  <calcPr calcId="125725"/>
</workbook>
</file>

<file path=xl/calcChain.xml><?xml version="1.0" encoding="utf-8"?>
<calcChain xmlns="http://schemas.openxmlformats.org/spreadsheetml/2006/main">
  <c r="H25" i="35"/>
  <c r="I25" s="1"/>
  <c r="H16"/>
  <c r="I16"/>
  <c r="H13"/>
  <c r="I13" s="1"/>
  <c r="H20"/>
  <c r="I20"/>
  <c r="H11"/>
  <c r="I11" s="1"/>
  <c r="H9"/>
  <c r="I9"/>
  <c r="H8"/>
  <c r="I8" s="1"/>
  <c r="H19"/>
  <c r="I19"/>
  <c r="H23"/>
  <c r="I23"/>
  <c r="I37"/>
  <c r="I36"/>
  <c r="I34"/>
  <c r="I35"/>
  <c r="I31"/>
  <c r="I33"/>
  <c r="I30"/>
  <c r="I32"/>
  <c r="H28"/>
  <c r="I28"/>
  <c r="H26"/>
  <c r="I26"/>
  <c r="H27"/>
  <c r="I27"/>
  <c r="H24"/>
  <c r="I24"/>
  <c r="H17"/>
  <c r="I17"/>
  <c r="H18"/>
  <c r="I18"/>
  <c r="H22"/>
  <c r="I22"/>
  <c r="H14"/>
  <c r="I14"/>
  <c r="H21"/>
  <c r="I21"/>
  <c r="H15"/>
  <c r="I15"/>
  <c r="H10"/>
  <c r="I10"/>
  <c r="H12"/>
  <c r="I12"/>
  <c r="I6"/>
  <c r="I7"/>
  <c r="I4"/>
  <c r="I5"/>
  <c r="I3"/>
</calcChain>
</file>

<file path=xl/sharedStrings.xml><?xml version="1.0" encoding="utf-8"?>
<sst xmlns="http://schemas.openxmlformats.org/spreadsheetml/2006/main" count="112" uniqueCount="47">
  <si>
    <t>30106003</t>
  </si>
  <si>
    <t>30106004</t>
  </si>
  <si>
    <t>30106129</t>
  </si>
  <si>
    <t>30106228</t>
  </si>
  <si>
    <t>30105922</t>
  </si>
  <si>
    <t>30106230</t>
  </si>
  <si>
    <t>30106216</t>
  </si>
  <si>
    <t>30106212</t>
  </si>
  <si>
    <t>30106115</t>
  </si>
  <si>
    <t>30106017</t>
  </si>
  <si>
    <t>30106214</t>
  </si>
  <si>
    <t>30105919</t>
  </si>
  <si>
    <t>30105930</t>
  </si>
  <si>
    <t>30106023</t>
  </si>
  <si>
    <t>30106130</t>
  </si>
  <si>
    <t>30106206</t>
  </si>
  <si>
    <t>30106309</t>
  </si>
  <si>
    <t>30106322</t>
  </si>
  <si>
    <t>30106315</t>
  </si>
  <si>
    <t>30106305</t>
  </si>
  <si>
    <t>30106405</t>
  </si>
  <si>
    <t>30106327</t>
  </si>
  <si>
    <t>30106413</t>
  </si>
  <si>
    <t>30106417</t>
  </si>
  <si>
    <t>30106412</t>
  </si>
  <si>
    <t>30106426</t>
  </si>
  <si>
    <r>
      <rPr>
        <b/>
        <sz val="10"/>
        <rFont val="宋体"/>
        <family val="3"/>
        <charset val="134"/>
      </rPr>
      <t>职位代码</t>
    </r>
  </si>
  <si>
    <r>
      <rPr>
        <b/>
        <sz val="10"/>
        <rFont val="宋体"/>
        <family val="3"/>
        <charset val="134"/>
      </rPr>
      <t>序号</t>
    </r>
    <phoneticPr fontId="2" type="noConversion"/>
  </si>
  <si>
    <r>
      <rPr>
        <b/>
        <sz val="10"/>
        <rFont val="宋体"/>
        <family val="3"/>
        <charset val="134"/>
      </rPr>
      <t>职位名称</t>
    </r>
    <phoneticPr fontId="5" type="noConversion"/>
  </si>
  <si>
    <r>
      <rPr>
        <b/>
        <sz val="10"/>
        <rFont val="宋体"/>
        <family val="3"/>
        <charset val="134"/>
      </rPr>
      <t>笔试
成绩</t>
    </r>
    <phoneticPr fontId="8" type="noConversion"/>
  </si>
  <si>
    <r>
      <rPr>
        <b/>
        <sz val="10"/>
        <rFont val="宋体"/>
        <family val="3"/>
        <charset val="134"/>
      </rPr>
      <t>面试
成绩</t>
    </r>
    <phoneticPr fontId="2" type="noConversion"/>
  </si>
  <si>
    <r>
      <rPr>
        <b/>
        <sz val="10"/>
        <rFont val="宋体"/>
        <family val="3"/>
        <charset val="134"/>
      </rPr>
      <t>加试
成绩</t>
    </r>
    <phoneticPr fontId="2" type="noConversion"/>
  </si>
  <si>
    <r>
      <rPr>
        <b/>
        <sz val="10"/>
        <rFont val="宋体"/>
        <family val="3"/>
        <charset val="134"/>
      </rPr>
      <t>面试合成成绩</t>
    </r>
    <phoneticPr fontId="5" type="noConversion"/>
  </si>
  <si>
    <r>
      <rPr>
        <b/>
        <sz val="10"/>
        <rFont val="宋体"/>
        <family val="3"/>
        <charset val="134"/>
      </rPr>
      <t>综合成绩</t>
    </r>
    <phoneticPr fontId="2" type="noConversion"/>
  </si>
  <si>
    <t>30040</t>
    <phoneticPr fontId="2" type="noConversion"/>
  </si>
  <si>
    <r>
      <rPr>
        <sz val="9"/>
        <rFont val="仿宋_GB2312"/>
        <family val="3"/>
        <charset val="134"/>
      </rPr>
      <t>省司法厅机要保密</t>
    </r>
    <phoneticPr fontId="2" type="noConversion"/>
  </si>
  <si>
    <r>
      <rPr>
        <sz val="10"/>
        <rFont val="宋体"/>
        <family val="3"/>
        <charset val="134"/>
      </rPr>
      <t>无加试</t>
    </r>
    <phoneticPr fontId="8" type="noConversion"/>
  </si>
  <si>
    <r>
      <rPr>
        <sz val="9"/>
        <rFont val="仿宋_GB2312"/>
        <family val="3"/>
        <charset val="134"/>
      </rPr>
      <t>省司法厅财务管理</t>
    </r>
    <phoneticPr fontId="2" type="noConversion"/>
  </si>
  <si>
    <r>
      <rPr>
        <sz val="9"/>
        <rFont val="仿宋_GB2312"/>
        <family val="3"/>
        <charset val="134"/>
      </rPr>
      <t>省司法厅机关综合</t>
    </r>
    <phoneticPr fontId="2" type="noConversion"/>
  </si>
  <si>
    <t>30043</t>
    <phoneticPr fontId="2" type="noConversion"/>
  </si>
  <si>
    <r>
      <rPr>
        <sz val="9"/>
        <rFont val="仿宋_GB2312"/>
        <family val="3"/>
        <charset val="134"/>
      </rPr>
      <t>省戒毒管理局信息化管理</t>
    </r>
    <phoneticPr fontId="2" type="noConversion"/>
  </si>
  <si>
    <r>
      <rPr>
        <sz val="9"/>
        <rFont val="仿宋_GB2312"/>
        <family val="3"/>
        <charset val="134"/>
      </rPr>
      <t>省戒毒管理局财务管理</t>
    </r>
    <phoneticPr fontId="2" type="noConversion"/>
  </si>
  <si>
    <r>
      <rPr>
        <sz val="9"/>
        <rFont val="仿宋_GB2312"/>
        <family val="3"/>
        <charset val="134"/>
      </rPr>
      <t>省法律援助中心机关综合</t>
    </r>
    <phoneticPr fontId="2" type="noConversion"/>
  </si>
  <si>
    <r>
      <rPr>
        <b/>
        <sz val="10"/>
        <rFont val="宋体"/>
        <family val="3"/>
        <charset val="134"/>
      </rPr>
      <t>准考证号</t>
    </r>
    <phoneticPr fontId="8" type="noConversion"/>
  </si>
  <si>
    <t>体检考察人选</t>
    <phoneticPr fontId="2" type="noConversion"/>
  </si>
  <si>
    <t>√</t>
    <phoneticPr fontId="8" type="noConversion"/>
  </si>
  <si>
    <r>
      <rPr>
        <b/>
        <sz val="16"/>
        <rFont val="宋体"/>
        <family val="3"/>
        <charset val="134"/>
      </rPr>
      <t xml:space="preserve">省司法厅机关、省戒毒管理局机关、省法律援助中心
</t>
    </r>
    <r>
      <rPr>
        <b/>
        <sz val="16"/>
        <rFont val="Times New Roman"/>
        <family val="1"/>
      </rPr>
      <t>2017</t>
    </r>
    <r>
      <rPr>
        <b/>
        <sz val="16"/>
        <rFont val="宋体"/>
        <family val="3"/>
        <charset val="134"/>
      </rPr>
      <t>年公开遴选公务员（工作人员）考生成绩总表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</si>
</sst>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0"/>
      <name val="宋体"/>
      <charset val="134"/>
    </font>
    <font>
      <b/>
      <sz val="10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仿宋_GB2312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6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176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quotePrefix="1" applyNumberFormat="1" applyFont="1" applyBorder="1" applyAlignment="1">
      <alignment horizontal="center" vertical="center"/>
    </xf>
    <xf numFmtId="0" fontId="13" fillId="0" borderId="1" xfId="0" quotePrefix="1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9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M12" sqref="M12"/>
    </sheetView>
  </sheetViews>
  <sheetFormatPr defaultRowHeight="12"/>
  <cols>
    <col min="1" max="1" width="4.7109375" style="1" customWidth="1"/>
    <col min="2" max="2" width="8.28515625" style="1" customWidth="1"/>
    <col min="3" max="3" width="22" style="4" customWidth="1"/>
    <col min="4" max="4" width="12.7109375" style="1" customWidth="1"/>
    <col min="5" max="5" width="7" style="1" customWidth="1"/>
    <col min="6" max="6" width="6.85546875" style="3" customWidth="1"/>
    <col min="7" max="7" width="7.7109375" style="3" bestFit="1" customWidth="1"/>
    <col min="8" max="8" width="8.5703125" style="3" customWidth="1"/>
    <col min="9" max="9" width="8.28515625" style="3" customWidth="1"/>
    <col min="10" max="10" width="9.140625" style="1" customWidth="1"/>
  </cols>
  <sheetData>
    <row r="1" spans="1:10" ht="51.75" customHeight="1">
      <c r="A1" s="20" t="s">
        <v>46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2" customFormat="1" ht="27.75" customHeight="1">
      <c r="A2" s="5" t="s">
        <v>27</v>
      </c>
      <c r="B2" s="6" t="s">
        <v>26</v>
      </c>
      <c r="C2" s="5" t="s">
        <v>28</v>
      </c>
      <c r="D2" s="5" t="s">
        <v>43</v>
      </c>
      <c r="E2" s="7" t="s">
        <v>29</v>
      </c>
      <c r="F2" s="8" t="s">
        <v>30</v>
      </c>
      <c r="G2" s="8" t="s">
        <v>31</v>
      </c>
      <c r="H2" s="8" t="s">
        <v>32</v>
      </c>
      <c r="I2" s="9" t="s">
        <v>33</v>
      </c>
      <c r="J2" s="18" t="s">
        <v>44</v>
      </c>
    </row>
    <row r="3" spans="1:10" ht="17.100000000000001" customHeight="1">
      <c r="A3" s="10">
        <v>1</v>
      </c>
      <c r="B3" s="10" t="s">
        <v>34</v>
      </c>
      <c r="C3" s="11" t="s">
        <v>35</v>
      </c>
      <c r="D3" s="12">
        <v>30105825</v>
      </c>
      <c r="E3" s="16">
        <v>69</v>
      </c>
      <c r="F3" s="13">
        <v>85</v>
      </c>
      <c r="G3" s="13" t="s">
        <v>36</v>
      </c>
      <c r="H3" s="13">
        <v>85</v>
      </c>
      <c r="I3" s="13">
        <f t="shared" ref="I3:I28" si="0">E3*0.6+H3*0.4</f>
        <v>75.400000000000006</v>
      </c>
      <c r="J3" s="19" t="s">
        <v>45</v>
      </c>
    </row>
    <row r="4" spans="1:10" ht="17.100000000000001" customHeight="1">
      <c r="A4" s="10">
        <v>2</v>
      </c>
      <c r="B4" s="10" t="s">
        <v>34</v>
      </c>
      <c r="C4" s="11" t="s">
        <v>35</v>
      </c>
      <c r="D4" s="12">
        <v>30105824</v>
      </c>
      <c r="E4" s="16">
        <v>66.75</v>
      </c>
      <c r="F4" s="13">
        <v>78</v>
      </c>
      <c r="G4" s="13" t="s">
        <v>36</v>
      </c>
      <c r="H4" s="13">
        <v>78</v>
      </c>
      <c r="I4" s="13">
        <f t="shared" si="0"/>
        <v>71.25</v>
      </c>
      <c r="J4" s="19" t="s">
        <v>45</v>
      </c>
    </row>
    <row r="5" spans="1:10" ht="17.100000000000001" customHeight="1">
      <c r="A5" s="10">
        <v>3</v>
      </c>
      <c r="B5" s="10">
        <v>30041</v>
      </c>
      <c r="C5" s="11" t="s">
        <v>37</v>
      </c>
      <c r="D5" s="12">
        <v>30105902</v>
      </c>
      <c r="E5" s="16">
        <v>65.5</v>
      </c>
      <c r="F5" s="13">
        <v>75.2</v>
      </c>
      <c r="G5" s="13" t="s">
        <v>36</v>
      </c>
      <c r="H5" s="13">
        <v>75.2</v>
      </c>
      <c r="I5" s="13">
        <f t="shared" si="0"/>
        <v>69.38</v>
      </c>
      <c r="J5" s="19" t="s">
        <v>45</v>
      </c>
    </row>
    <row r="6" spans="1:10" ht="17.100000000000001" customHeight="1">
      <c r="A6" s="10">
        <v>4</v>
      </c>
      <c r="B6" s="10">
        <v>30041</v>
      </c>
      <c r="C6" s="11" t="s">
        <v>37</v>
      </c>
      <c r="D6" s="12">
        <v>30105830</v>
      </c>
      <c r="E6" s="16">
        <v>62.25</v>
      </c>
      <c r="F6" s="13">
        <v>79.8</v>
      </c>
      <c r="G6" s="13" t="s">
        <v>36</v>
      </c>
      <c r="H6" s="13">
        <v>79.8</v>
      </c>
      <c r="I6" s="13">
        <f t="shared" si="0"/>
        <v>69.27000000000001</v>
      </c>
      <c r="J6" s="19" t="s">
        <v>45</v>
      </c>
    </row>
    <row r="7" spans="1:10" ht="17.100000000000001" customHeight="1">
      <c r="A7" s="10">
        <v>5</v>
      </c>
      <c r="B7" s="10">
        <v>30041</v>
      </c>
      <c r="C7" s="11" t="s">
        <v>37</v>
      </c>
      <c r="D7" s="12">
        <v>30105828</v>
      </c>
      <c r="E7" s="16">
        <v>61.75</v>
      </c>
      <c r="F7" s="13">
        <v>74.8</v>
      </c>
      <c r="G7" s="13" t="s">
        <v>36</v>
      </c>
      <c r="H7" s="13">
        <v>74.8</v>
      </c>
      <c r="I7" s="13">
        <f t="shared" si="0"/>
        <v>66.97</v>
      </c>
      <c r="J7" s="14"/>
    </row>
    <row r="8" spans="1:10" ht="17.100000000000001" customHeight="1">
      <c r="A8" s="10">
        <v>6</v>
      </c>
      <c r="B8" s="10">
        <v>30042</v>
      </c>
      <c r="C8" s="11" t="s">
        <v>38</v>
      </c>
      <c r="D8" s="12" t="s">
        <v>0</v>
      </c>
      <c r="E8" s="16">
        <v>75.75</v>
      </c>
      <c r="F8" s="13">
        <v>77.7</v>
      </c>
      <c r="G8" s="13">
        <v>78</v>
      </c>
      <c r="H8" s="13">
        <f t="shared" ref="H8:H28" si="1">F8*0.6+G8*0.4</f>
        <v>77.819999999999993</v>
      </c>
      <c r="I8" s="13">
        <f t="shared" si="0"/>
        <v>76.578000000000003</v>
      </c>
      <c r="J8" s="19" t="s">
        <v>45</v>
      </c>
    </row>
    <row r="9" spans="1:10" ht="17.100000000000001" customHeight="1">
      <c r="A9" s="10">
        <v>7</v>
      </c>
      <c r="B9" s="10">
        <v>30042</v>
      </c>
      <c r="C9" s="11" t="s">
        <v>38</v>
      </c>
      <c r="D9" s="12" t="s">
        <v>2</v>
      </c>
      <c r="E9" s="16">
        <v>72</v>
      </c>
      <c r="F9" s="13">
        <v>81.2</v>
      </c>
      <c r="G9" s="13">
        <v>78</v>
      </c>
      <c r="H9" s="13">
        <f t="shared" si="1"/>
        <v>79.92</v>
      </c>
      <c r="I9" s="13">
        <f t="shared" si="0"/>
        <v>75.168000000000006</v>
      </c>
      <c r="J9" s="19" t="s">
        <v>45</v>
      </c>
    </row>
    <row r="10" spans="1:10" ht="17.100000000000001" customHeight="1">
      <c r="A10" s="10">
        <v>8</v>
      </c>
      <c r="B10" s="10">
        <v>30042</v>
      </c>
      <c r="C10" s="11" t="s">
        <v>38</v>
      </c>
      <c r="D10" s="12" t="s">
        <v>3</v>
      </c>
      <c r="E10" s="16">
        <v>70.75</v>
      </c>
      <c r="F10" s="13">
        <v>84.6</v>
      </c>
      <c r="G10" s="13">
        <v>72</v>
      </c>
      <c r="H10" s="13">
        <f t="shared" si="1"/>
        <v>79.56</v>
      </c>
      <c r="I10" s="13">
        <f t="shared" si="0"/>
        <v>74.274000000000001</v>
      </c>
      <c r="J10" s="19" t="s">
        <v>45</v>
      </c>
    </row>
    <row r="11" spans="1:10" ht="17.100000000000001" customHeight="1">
      <c r="A11" s="10">
        <v>9</v>
      </c>
      <c r="B11" s="10">
        <v>30042</v>
      </c>
      <c r="C11" s="11" t="s">
        <v>38</v>
      </c>
      <c r="D11" s="12" t="s">
        <v>4</v>
      </c>
      <c r="E11" s="16">
        <v>70.5</v>
      </c>
      <c r="F11" s="13">
        <v>81.8</v>
      </c>
      <c r="G11" s="13">
        <v>75.666666666666671</v>
      </c>
      <c r="H11" s="13">
        <f t="shared" si="1"/>
        <v>79.346666666666664</v>
      </c>
      <c r="I11" s="13">
        <f t="shared" si="0"/>
        <v>74.038666666666671</v>
      </c>
      <c r="J11" s="19" t="s">
        <v>45</v>
      </c>
    </row>
    <row r="12" spans="1:10" ht="17.100000000000001" customHeight="1">
      <c r="A12" s="10">
        <v>10</v>
      </c>
      <c r="B12" s="10">
        <v>30042</v>
      </c>
      <c r="C12" s="11" t="s">
        <v>38</v>
      </c>
      <c r="D12" s="12" t="s">
        <v>1</v>
      </c>
      <c r="E12" s="16">
        <v>73</v>
      </c>
      <c r="F12" s="13">
        <v>78.2</v>
      </c>
      <c r="G12" s="13">
        <v>71.666666666666671</v>
      </c>
      <c r="H12" s="13">
        <f t="shared" si="1"/>
        <v>75.586666666666673</v>
      </c>
      <c r="I12" s="13">
        <f t="shared" si="0"/>
        <v>74.034666666666666</v>
      </c>
      <c r="J12" s="19" t="s">
        <v>45</v>
      </c>
    </row>
    <row r="13" spans="1:10" ht="17.100000000000001" customHeight="1">
      <c r="A13" s="10">
        <v>11</v>
      </c>
      <c r="B13" s="10">
        <v>30042</v>
      </c>
      <c r="C13" s="11" t="s">
        <v>38</v>
      </c>
      <c r="D13" s="12" t="s">
        <v>12</v>
      </c>
      <c r="E13" s="16">
        <v>68</v>
      </c>
      <c r="F13" s="13">
        <v>84.6</v>
      </c>
      <c r="G13" s="13">
        <v>76.333333333333329</v>
      </c>
      <c r="H13" s="13">
        <f t="shared" si="1"/>
        <v>81.293333333333322</v>
      </c>
      <c r="I13" s="13">
        <f t="shared" si="0"/>
        <v>73.317333333333323</v>
      </c>
      <c r="J13" s="14"/>
    </row>
    <row r="14" spans="1:10" ht="17.100000000000001" customHeight="1">
      <c r="A14" s="10">
        <v>12</v>
      </c>
      <c r="B14" s="10">
        <v>30042</v>
      </c>
      <c r="C14" s="11" t="s">
        <v>38</v>
      </c>
      <c r="D14" s="12" t="s">
        <v>7</v>
      </c>
      <c r="E14" s="16">
        <v>69.75</v>
      </c>
      <c r="F14" s="13">
        <v>77.8</v>
      </c>
      <c r="G14" s="13">
        <v>78</v>
      </c>
      <c r="H14" s="13">
        <f t="shared" si="1"/>
        <v>77.88</v>
      </c>
      <c r="I14" s="13">
        <f t="shared" si="0"/>
        <v>73.00200000000001</v>
      </c>
      <c r="J14" s="14"/>
    </row>
    <row r="15" spans="1:10" ht="17.100000000000001" customHeight="1">
      <c r="A15" s="10">
        <v>13</v>
      </c>
      <c r="B15" s="10">
        <v>30042</v>
      </c>
      <c r="C15" s="11" t="s">
        <v>38</v>
      </c>
      <c r="D15" s="12" t="s">
        <v>5</v>
      </c>
      <c r="E15" s="16">
        <v>70.25</v>
      </c>
      <c r="F15" s="13">
        <v>80.8</v>
      </c>
      <c r="G15" s="13">
        <v>69.666666666666671</v>
      </c>
      <c r="H15" s="13">
        <f t="shared" si="1"/>
        <v>76.346666666666664</v>
      </c>
      <c r="I15" s="13">
        <f t="shared" si="0"/>
        <v>72.688666666666663</v>
      </c>
      <c r="J15" s="14"/>
    </row>
    <row r="16" spans="1:10" ht="17.100000000000001" customHeight="1">
      <c r="A16" s="10">
        <v>14</v>
      </c>
      <c r="B16" s="10">
        <v>30042</v>
      </c>
      <c r="C16" s="11" t="s">
        <v>38</v>
      </c>
      <c r="D16" s="12" t="s">
        <v>14</v>
      </c>
      <c r="E16" s="16">
        <v>67.25</v>
      </c>
      <c r="F16" s="13">
        <v>80</v>
      </c>
      <c r="G16" s="13">
        <v>82</v>
      </c>
      <c r="H16" s="13">
        <f t="shared" si="1"/>
        <v>80.800000000000011</v>
      </c>
      <c r="I16" s="13">
        <f t="shared" si="0"/>
        <v>72.670000000000016</v>
      </c>
      <c r="J16" s="14"/>
    </row>
    <row r="17" spans="1:10" ht="17.100000000000001" customHeight="1">
      <c r="A17" s="10">
        <v>15</v>
      </c>
      <c r="B17" s="10">
        <v>30042</v>
      </c>
      <c r="C17" s="11" t="s">
        <v>38</v>
      </c>
      <c r="D17" s="12" t="s">
        <v>9</v>
      </c>
      <c r="E17" s="16">
        <v>69.25</v>
      </c>
      <c r="F17" s="13">
        <v>76</v>
      </c>
      <c r="G17" s="13">
        <v>74.666666666666671</v>
      </c>
      <c r="H17" s="13">
        <f t="shared" si="1"/>
        <v>75.466666666666669</v>
      </c>
      <c r="I17" s="13">
        <f t="shared" si="0"/>
        <v>71.736666666666665</v>
      </c>
      <c r="J17" s="14"/>
    </row>
    <row r="18" spans="1:10" ht="17.100000000000001" customHeight="1">
      <c r="A18" s="10">
        <v>16</v>
      </c>
      <c r="B18" s="10">
        <v>30042</v>
      </c>
      <c r="C18" s="11" t="s">
        <v>38</v>
      </c>
      <c r="D18" s="12" t="s">
        <v>11</v>
      </c>
      <c r="E18" s="16">
        <v>68</v>
      </c>
      <c r="F18" s="13">
        <v>80.8</v>
      </c>
      <c r="G18" s="13">
        <v>72</v>
      </c>
      <c r="H18" s="13">
        <f t="shared" si="1"/>
        <v>77.28</v>
      </c>
      <c r="I18" s="13">
        <f t="shared" si="0"/>
        <v>71.712000000000003</v>
      </c>
      <c r="J18" s="14"/>
    </row>
    <row r="19" spans="1:10" ht="17.100000000000001" customHeight="1">
      <c r="A19" s="10">
        <v>17</v>
      </c>
      <c r="B19" s="10">
        <v>30042</v>
      </c>
      <c r="C19" s="11" t="s">
        <v>38</v>
      </c>
      <c r="D19" s="12" t="s">
        <v>13</v>
      </c>
      <c r="E19" s="16">
        <v>67.75</v>
      </c>
      <c r="F19" s="13">
        <v>76.8</v>
      </c>
      <c r="G19" s="13">
        <v>75</v>
      </c>
      <c r="H19" s="13">
        <f t="shared" si="1"/>
        <v>76.08</v>
      </c>
      <c r="I19" s="13">
        <f t="shared" si="0"/>
        <v>71.081999999999994</v>
      </c>
      <c r="J19" s="14"/>
    </row>
    <row r="20" spans="1:10" ht="17.100000000000001" customHeight="1">
      <c r="A20" s="10">
        <v>18</v>
      </c>
      <c r="B20" s="10">
        <v>30042</v>
      </c>
      <c r="C20" s="11" t="s">
        <v>38</v>
      </c>
      <c r="D20" s="12" t="s">
        <v>8</v>
      </c>
      <c r="E20" s="16">
        <v>69.5</v>
      </c>
      <c r="F20" s="13">
        <v>74.8</v>
      </c>
      <c r="G20" s="13">
        <v>70.333333333333329</v>
      </c>
      <c r="H20" s="13">
        <f t="shared" si="1"/>
        <v>73.013333333333321</v>
      </c>
      <c r="I20" s="13">
        <f t="shared" si="0"/>
        <v>70.905333333333317</v>
      </c>
      <c r="J20" s="14"/>
    </row>
    <row r="21" spans="1:10" ht="17.100000000000001" customHeight="1">
      <c r="A21" s="10">
        <v>19</v>
      </c>
      <c r="B21" s="10">
        <v>30042</v>
      </c>
      <c r="C21" s="11" t="s">
        <v>38</v>
      </c>
      <c r="D21" s="12" t="s">
        <v>6</v>
      </c>
      <c r="E21" s="16">
        <v>70</v>
      </c>
      <c r="F21" s="13">
        <v>74.8</v>
      </c>
      <c r="G21" s="13">
        <v>68</v>
      </c>
      <c r="H21" s="13">
        <f t="shared" si="1"/>
        <v>72.08</v>
      </c>
      <c r="I21" s="13">
        <f t="shared" si="0"/>
        <v>70.831999999999994</v>
      </c>
      <c r="J21" s="14"/>
    </row>
    <row r="22" spans="1:10" ht="17.100000000000001" customHeight="1">
      <c r="A22" s="10">
        <v>20</v>
      </c>
      <c r="B22" s="10">
        <v>30042</v>
      </c>
      <c r="C22" s="11" t="s">
        <v>38</v>
      </c>
      <c r="D22" s="12" t="s">
        <v>10</v>
      </c>
      <c r="E22" s="16">
        <v>68.25</v>
      </c>
      <c r="F22" s="13">
        <v>77</v>
      </c>
      <c r="G22" s="13">
        <v>68.666666666666671</v>
      </c>
      <c r="H22" s="13">
        <f t="shared" si="1"/>
        <v>73.666666666666657</v>
      </c>
      <c r="I22" s="13">
        <f t="shared" si="0"/>
        <v>70.416666666666657</v>
      </c>
      <c r="J22" s="14"/>
    </row>
    <row r="23" spans="1:10" ht="17.100000000000001" customHeight="1">
      <c r="A23" s="10">
        <v>21</v>
      </c>
      <c r="B23" s="10">
        <v>30042</v>
      </c>
      <c r="C23" s="11" t="s">
        <v>38</v>
      </c>
      <c r="D23" s="12" t="s">
        <v>15</v>
      </c>
      <c r="E23" s="16">
        <v>67.25</v>
      </c>
      <c r="F23" s="13">
        <v>76</v>
      </c>
      <c r="G23" s="13">
        <v>66.666666666666671</v>
      </c>
      <c r="H23" s="13">
        <f t="shared" si="1"/>
        <v>72.26666666666668</v>
      </c>
      <c r="I23" s="13">
        <f t="shared" si="0"/>
        <v>69.256666666666675</v>
      </c>
      <c r="J23" s="14"/>
    </row>
    <row r="24" spans="1:10" ht="17.100000000000001" customHeight="1">
      <c r="A24" s="10">
        <v>22</v>
      </c>
      <c r="B24" s="10" t="s">
        <v>39</v>
      </c>
      <c r="C24" s="11" t="s">
        <v>38</v>
      </c>
      <c r="D24" s="12" t="s">
        <v>16</v>
      </c>
      <c r="E24" s="16">
        <v>69.5</v>
      </c>
      <c r="F24" s="13">
        <v>81</v>
      </c>
      <c r="G24" s="13">
        <v>77.333333333333329</v>
      </c>
      <c r="H24" s="13">
        <f t="shared" si="1"/>
        <v>79.533333333333331</v>
      </c>
      <c r="I24" s="13">
        <f t="shared" si="0"/>
        <v>73.513333333333321</v>
      </c>
      <c r="J24" s="19" t="s">
        <v>45</v>
      </c>
    </row>
    <row r="25" spans="1:10" ht="17.100000000000001" customHeight="1">
      <c r="A25" s="10">
        <v>23</v>
      </c>
      <c r="B25" s="10" t="s">
        <v>39</v>
      </c>
      <c r="C25" s="11" t="s">
        <v>38</v>
      </c>
      <c r="D25" s="12">
        <v>30106311</v>
      </c>
      <c r="E25" s="16">
        <v>67</v>
      </c>
      <c r="F25" s="13">
        <v>82.8</v>
      </c>
      <c r="G25" s="13">
        <v>73</v>
      </c>
      <c r="H25" s="13">
        <f t="shared" si="1"/>
        <v>78.88</v>
      </c>
      <c r="I25" s="13">
        <f t="shared" si="0"/>
        <v>71.751999999999995</v>
      </c>
      <c r="J25" s="19" t="s">
        <v>45</v>
      </c>
    </row>
    <row r="26" spans="1:10" ht="17.100000000000001" customHeight="1">
      <c r="A26" s="10">
        <v>24</v>
      </c>
      <c r="B26" s="10" t="s">
        <v>39</v>
      </c>
      <c r="C26" s="11" t="s">
        <v>38</v>
      </c>
      <c r="D26" s="12" t="s">
        <v>17</v>
      </c>
      <c r="E26" s="16">
        <v>67.25</v>
      </c>
      <c r="F26" s="13">
        <v>79.8</v>
      </c>
      <c r="G26" s="13">
        <v>70.666666666666671</v>
      </c>
      <c r="H26" s="13">
        <f t="shared" si="1"/>
        <v>76.146666666666661</v>
      </c>
      <c r="I26" s="13">
        <f t="shared" si="0"/>
        <v>70.808666666666667</v>
      </c>
      <c r="J26" s="14"/>
    </row>
    <row r="27" spans="1:10" ht="17.100000000000001" customHeight="1">
      <c r="A27" s="10">
        <v>25</v>
      </c>
      <c r="B27" s="10" t="s">
        <v>39</v>
      </c>
      <c r="C27" s="11" t="s">
        <v>38</v>
      </c>
      <c r="D27" s="12" t="s">
        <v>18</v>
      </c>
      <c r="E27" s="16">
        <v>65.75</v>
      </c>
      <c r="F27" s="13">
        <v>81.599999999999994</v>
      </c>
      <c r="G27" s="13">
        <v>68</v>
      </c>
      <c r="H27" s="13">
        <f t="shared" si="1"/>
        <v>76.16</v>
      </c>
      <c r="I27" s="13">
        <f t="shared" si="0"/>
        <v>69.913999999999987</v>
      </c>
      <c r="J27" s="14"/>
    </row>
    <row r="28" spans="1:10" ht="17.100000000000001" customHeight="1">
      <c r="A28" s="10">
        <v>26</v>
      </c>
      <c r="B28" s="10" t="s">
        <v>39</v>
      </c>
      <c r="C28" s="11" t="s">
        <v>38</v>
      </c>
      <c r="D28" s="12">
        <v>30106318</v>
      </c>
      <c r="E28" s="16">
        <v>64.75</v>
      </c>
      <c r="F28" s="13">
        <v>78.400000000000006</v>
      </c>
      <c r="G28" s="13">
        <v>68.333333333333329</v>
      </c>
      <c r="H28" s="13">
        <f t="shared" si="1"/>
        <v>74.373333333333335</v>
      </c>
      <c r="I28" s="13">
        <f t="shared" si="0"/>
        <v>68.599333333333334</v>
      </c>
      <c r="J28" s="14"/>
    </row>
    <row r="29" spans="1:10" ht="18" customHeight="1">
      <c r="A29" s="10">
        <v>27</v>
      </c>
      <c r="B29" s="10" t="s">
        <v>39</v>
      </c>
      <c r="C29" s="11" t="s">
        <v>38</v>
      </c>
      <c r="D29" s="12" t="s">
        <v>19</v>
      </c>
      <c r="E29" s="16">
        <v>64.75</v>
      </c>
      <c r="F29" s="13">
        <v>0</v>
      </c>
      <c r="G29" s="13">
        <v>0</v>
      </c>
      <c r="H29" s="13">
        <v>0</v>
      </c>
      <c r="I29" s="13">
        <v>0</v>
      </c>
      <c r="J29" s="17"/>
    </row>
    <row r="30" spans="1:10" ht="17.100000000000001" customHeight="1">
      <c r="A30" s="10">
        <v>28</v>
      </c>
      <c r="B30" s="10">
        <v>30044</v>
      </c>
      <c r="C30" s="11" t="s">
        <v>40</v>
      </c>
      <c r="D30" s="12" t="s">
        <v>20</v>
      </c>
      <c r="E30" s="16">
        <v>70.75</v>
      </c>
      <c r="F30" s="13">
        <v>76.8</v>
      </c>
      <c r="G30" s="13" t="s">
        <v>36</v>
      </c>
      <c r="H30" s="13">
        <v>76.8</v>
      </c>
      <c r="I30" s="13">
        <f t="shared" ref="I30:I37" si="2">E30*0.6+H30*0.4</f>
        <v>73.169999999999987</v>
      </c>
      <c r="J30" s="19" t="s">
        <v>45</v>
      </c>
    </row>
    <row r="31" spans="1:10" ht="17.100000000000001" customHeight="1">
      <c r="A31" s="10">
        <v>29</v>
      </c>
      <c r="B31" s="10">
        <v>30044</v>
      </c>
      <c r="C31" s="11" t="s">
        <v>40</v>
      </c>
      <c r="D31" s="12" t="s">
        <v>21</v>
      </c>
      <c r="E31" s="16">
        <v>67</v>
      </c>
      <c r="F31" s="13">
        <v>79.8</v>
      </c>
      <c r="G31" s="13" t="s">
        <v>36</v>
      </c>
      <c r="H31" s="13">
        <v>79.8</v>
      </c>
      <c r="I31" s="13">
        <f t="shared" si="2"/>
        <v>72.12</v>
      </c>
      <c r="J31" s="19" t="s">
        <v>45</v>
      </c>
    </row>
    <row r="32" spans="1:10" ht="17.100000000000001" customHeight="1">
      <c r="A32" s="10">
        <v>30</v>
      </c>
      <c r="B32" s="10">
        <v>30044</v>
      </c>
      <c r="C32" s="11" t="s">
        <v>40</v>
      </c>
      <c r="D32" s="12">
        <v>30106325</v>
      </c>
      <c r="E32" s="16">
        <v>66.75</v>
      </c>
      <c r="F32" s="13">
        <v>76.2</v>
      </c>
      <c r="G32" s="13" t="s">
        <v>36</v>
      </c>
      <c r="H32" s="13">
        <v>76.2</v>
      </c>
      <c r="I32" s="13">
        <f t="shared" si="2"/>
        <v>70.53</v>
      </c>
      <c r="J32" s="14"/>
    </row>
    <row r="33" spans="1:10" ht="17.100000000000001" customHeight="1">
      <c r="A33" s="10">
        <v>31</v>
      </c>
      <c r="B33" s="10">
        <v>30045</v>
      </c>
      <c r="C33" s="11" t="s">
        <v>41</v>
      </c>
      <c r="D33" s="12" t="s">
        <v>22</v>
      </c>
      <c r="E33" s="16">
        <v>71.5</v>
      </c>
      <c r="F33" s="13">
        <v>82</v>
      </c>
      <c r="G33" s="13" t="s">
        <v>36</v>
      </c>
      <c r="H33" s="13">
        <v>82</v>
      </c>
      <c r="I33" s="13">
        <f t="shared" si="2"/>
        <v>75.7</v>
      </c>
      <c r="J33" s="19" t="s">
        <v>45</v>
      </c>
    </row>
    <row r="34" spans="1:10" ht="17.100000000000001" customHeight="1">
      <c r="A34" s="10">
        <v>32</v>
      </c>
      <c r="B34" s="10">
        <v>30045</v>
      </c>
      <c r="C34" s="11" t="s">
        <v>41</v>
      </c>
      <c r="D34" s="12" t="s">
        <v>24</v>
      </c>
      <c r="E34" s="16">
        <v>67</v>
      </c>
      <c r="F34" s="13">
        <v>79.599999999999994</v>
      </c>
      <c r="G34" s="13" t="s">
        <v>36</v>
      </c>
      <c r="H34" s="13">
        <v>79.599999999999994</v>
      </c>
      <c r="I34" s="13">
        <f t="shared" si="2"/>
        <v>72.039999999999992</v>
      </c>
      <c r="J34" s="19" t="s">
        <v>45</v>
      </c>
    </row>
    <row r="35" spans="1:10" ht="17.100000000000001" customHeight="1">
      <c r="A35" s="10">
        <v>33</v>
      </c>
      <c r="B35" s="10">
        <v>30045</v>
      </c>
      <c r="C35" s="11" t="s">
        <v>41</v>
      </c>
      <c r="D35" s="12" t="s">
        <v>23</v>
      </c>
      <c r="E35" s="16">
        <v>69</v>
      </c>
      <c r="F35" s="13">
        <v>73.8</v>
      </c>
      <c r="G35" s="13" t="s">
        <v>36</v>
      </c>
      <c r="H35" s="13">
        <v>73.8</v>
      </c>
      <c r="I35" s="13">
        <f t="shared" si="2"/>
        <v>70.92</v>
      </c>
      <c r="J35" s="14"/>
    </row>
    <row r="36" spans="1:10" ht="17.100000000000001" customHeight="1">
      <c r="A36" s="10">
        <v>34</v>
      </c>
      <c r="B36" s="10">
        <v>30046</v>
      </c>
      <c r="C36" s="15" t="s">
        <v>42</v>
      </c>
      <c r="D36" s="12">
        <v>30106425</v>
      </c>
      <c r="E36" s="16">
        <v>69.5</v>
      </c>
      <c r="F36" s="13">
        <v>82</v>
      </c>
      <c r="G36" s="13" t="s">
        <v>36</v>
      </c>
      <c r="H36" s="13">
        <v>82</v>
      </c>
      <c r="I36" s="13">
        <f t="shared" si="2"/>
        <v>74.5</v>
      </c>
      <c r="J36" s="19" t="s">
        <v>45</v>
      </c>
    </row>
    <row r="37" spans="1:10" ht="17.100000000000001" customHeight="1">
      <c r="A37" s="10">
        <v>35</v>
      </c>
      <c r="B37" s="10">
        <v>30046</v>
      </c>
      <c r="C37" s="15" t="s">
        <v>42</v>
      </c>
      <c r="D37" s="12" t="s">
        <v>25</v>
      </c>
      <c r="E37" s="16">
        <v>67.25</v>
      </c>
      <c r="F37" s="13">
        <v>78.400000000000006</v>
      </c>
      <c r="G37" s="13" t="s">
        <v>36</v>
      </c>
      <c r="H37" s="13">
        <v>78.400000000000006</v>
      </c>
      <c r="I37" s="13">
        <f t="shared" si="2"/>
        <v>71.710000000000008</v>
      </c>
      <c r="J37" s="19" t="s">
        <v>45</v>
      </c>
    </row>
    <row r="38" spans="1:10" ht="19.5" customHeight="1">
      <c r="A38" s="10">
        <v>36</v>
      </c>
      <c r="B38" s="10">
        <v>30046</v>
      </c>
      <c r="C38" s="15" t="s">
        <v>42</v>
      </c>
      <c r="D38" s="12">
        <v>30106429</v>
      </c>
      <c r="E38" s="16">
        <v>67.5</v>
      </c>
      <c r="F38" s="13">
        <v>0</v>
      </c>
      <c r="G38" s="13" t="s">
        <v>36</v>
      </c>
      <c r="H38" s="13">
        <v>0</v>
      </c>
      <c r="I38" s="13">
        <v>0</v>
      </c>
      <c r="J38" s="17"/>
    </row>
  </sheetData>
  <mergeCells count="1">
    <mergeCell ref="A1:J1"/>
  </mergeCells>
  <phoneticPr fontId="8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公布成绩</vt:lpstr>
      <vt:lpstr>公布成绩!Print_Titles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2017-11-28T08:27:06Z</cp:lastPrinted>
  <dcterms:created xsi:type="dcterms:W3CDTF">2017-11-28T08:36:22Z</dcterms:created>
  <dcterms:modified xsi:type="dcterms:W3CDTF">2017-11-28T09:00:42Z</dcterms:modified>
</cp:coreProperties>
</file>