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Password="C71F" lockStructure="1"/>
  <bookViews>
    <workbookView xWindow="240" yWindow="105" windowWidth="14805" windowHeight="801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J12" i="1" l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8" i="1"/>
  <c r="J119" i="1"/>
  <c r="J120" i="1"/>
  <c r="J8" i="1"/>
  <c r="J9" i="1"/>
  <c r="J10" i="1"/>
  <c r="J11" i="1"/>
  <c r="J4" i="1"/>
  <c r="J5" i="1"/>
  <c r="J6" i="1"/>
  <c r="J7" i="1"/>
  <c r="J3" i="1"/>
</calcChain>
</file>

<file path=xl/sharedStrings.xml><?xml version="1.0" encoding="utf-8"?>
<sst xmlns="http://schemas.openxmlformats.org/spreadsheetml/2006/main" count="284" uniqueCount="205">
  <si>
    <t>2017年度芜湖县部分事业单位公开招聘工作人员成绩公布</t>
    <phoneticPr fontId="1" type="noConversion"/>
  </si>
  <si>
    <t>序号</t>
    <phoneticPr fontId="1" type="noConversion"/>
  </si>
  <si>
    <t>主管部门</t>
    <phoneticPr fontId="1" type="noConversion"/>
  </si>
  <si>
    <t>招聘单位</t>
    <phoneticPr fontId="1" type="noConversion"/>
  </si>
  <si>
    <t>县委宣传部</t>
    <phoneticPr fontId="3" type="noConversion"/>
  </si>
  <si>
    <t>县信息管理中心</t>
    <phoneticPr fontId="3" type="noConversion"/>
  </si>
  <si>
    <t>122000101116</t>
  </si>
  <si>
    <t>1202001</t>
  </si>
  <si>
    <t>122000101028</t>
  </si>
  <si>
    <t>122000101114</t>
  </si>
  <si>
    <t>县市场监督管理局</t>
    <phoneticPr fontId="3" type="noConversion"/>
  </si>
  <si>
    <t>市场监督检验所</t>
    <phoneticPr fontId="3" type="noConversion"/>
  </si>
  <si>
    <t>122000101302</t>
  </si>
  <si>
    <t>1202002</t>
  </si>
  <si>
    <t>122000101216</t>
  </si>
  <si>
    <t>122000101324</t>
  </si>
  <si>
    <t>县民政局</t>
    <phoneticPr fontId="3" type="noConversion"/>
  </si>
  <si>
    <t>县民政局老龄办</t>
    <phoneticPr fontId="3" type="noConversion"/>
  </si>
  <si>
    <t>122010200112</t>
  </si>
  <si>
    <t>1202003</t>
  </si>
  <si>
    <t>122010200115</t>
  </si>
  <si>
    <t>122010200121</t>
  </si>
  <si>
    <t>县殡仪馆</t>
    <phoneticPr fontId="3" type="noConversion"/>
  </si>
  <si>
    <t>122010200204</t>
  </si>
  <si>
    <t>1202004</t>
  </si>
  <si>
    <t>122010200130</t>
  </si>
  <si>
    <t>122010200128</t>
  </si>
  <si>
    <t>县人社局</t>
    <phoneticPr fontId="3" type="noConversion"/>
  </si>
  <si>
    <t>县人力资源服务管理中心</t>
    <phoneticPr fontId="3" type="noConversion"/>
  </si>
  <si>
    <t>122030200805</t>
  </si>
  <si>
    <t>1202005</t>
  </si>
  <si>
    <t>122030200809</t>
  </si>
  <si>
    <t>122030200803</t>
  </si>
  <si>
    <t>县城乡规划建设委员会</t>
    <phoneticPr fontId="3" type="noConversion"/>
  </si>
  <si>
    <t>县建设工程质量监督站</t>
    <phoneticPr fontId="3" type="noConversion"/>
  </si>
  <si>
    <t>122030200821</t>
  </si>
  <si>
    <t>1202006</t>
  </si>
  <si>
    <t>122030200822</t>
    <phoneticPr fontId="3" type="noConversion"/>
  </si>
  <si>
    <t>122030200824</t>
  </si>
  <si>
    <r>
      <rPr>
        <sz val="10"/>
        <color indexed="8"/>
        <rFont val="仿宋_GB2312"/>
        <family val="3"/>
        <charset val="134"/>
      </rPr>
      <t>县交通运输局</t>
    </r>
    <phoneticPr fontId="3" type="noConversion"/>
  </si>
  <si>
    <t>县公路运输管理所</t>
    <phoneticPr fontId="3" type="noConversion"/>
  </si>
  <si>
    <t>121000202007</t>
  </si>
  <si>
    <t>1202007</t>
  </si>
  <si>
    <t>121000202305</t>
  </si>
  <si>
    <t>121000202322</t>
  </si>
  <si>
    <t>121000202220</t>
  </si>
  <si>
    <t>121000202205</t>
  </si>
  <si>
    <t>121000202127</t>
  </si>
  <si>
    <t>121000202020</t>
  </si>
  <si>
    <t>121000202412</t>
  </si>
  <si>
    <t>121000202328</t>
  </si>
  <si>
    <t>121000202009</t>
  </si>
  <si>
    <t>121000202429</t>
  </si>
  <si>
    <t>1202008</t>
  </si>
  <si>
    <t>121000202424</t>
  </si>
  <si>
    <t>121000202508</t>
  </si>
  <si>
    <t>121000202420</t>
    <phoneticPr fontId="3" type="noConversion"/>
  </si>
  <si>
    <t>121000202416</t>
  </si>
  <si>
    <t>121000202415</t>
  </si>
  <si>
    <t>县乡公路管理所</t>
    <phoneticPr fontId="3" type="noConversion"/>
  </si>
  <si>
    <t>122000101409</t>
  </si>
  <si>
    <t>1202009</t>
  </si>
  <si>
    <t>122000101405</t>
  </si>
  <si>
    <t>122000101403</t>
  </si>
  <si>
    <t>122000101408</t>
  </si>
  <si>
    <t>122000101401</t>
  </si>
  <si>
    <t>县农委</t>
    <phoneticPr fontId="1" type="noConversion"/>
  </si>
  <si>
    <t>县林业工作
管理站</t>
    <phoneticPr fontId="3" type="noConversion"/>
  </si>
  <si>
    <t>122000101412</t>
  </si>
  <si>
    <t>1202010</t>
  </si>
  <si>
    <t>122000101415</t>
    <phoneticPr fontId="3" type="noConversion"/>
  </si>
  <si>
    <t>122000101416</t>
  </si>
  <si>
    <t>农委</t>
    <phoneticPr fontId="1" type="noConversion"/>
  </si>
  <si>
    <t>县农业技术
推广中心</t>
    <phoneticPr fontId="3" type="noConversion"/>
  </si>
  <si>
    <t>1202012</t>
  </si>
  <si>
    <t>122000101421</t>
  </si>
  <si>
    <t>122000101505</t>
  </si>
  <si>
    <t>122000101422</t>
  </si>
  <si>
    <t>农委</t>
    <phoneticPr fontId="1" type="noConversion"/>
  </si>
  <si>
    <t>县畜牧兽医局</t>
    <phoneticPr fontId="3" type="noConversion"/>
  </si>
  <si>
    <t>122000101522</t>
  </si>
  <si>
    <t>1202013</t>
  </si>
  <si>
    <t>122000101525</t>
  </si>
  <si>
    <t>122000101520</t>
  </si>
  <si>
    <t>县国土资源局</t>
  </si>
  <si>
    <t>镇国土资源所</t>
    <phoneticPr fontId="3" type="noConversion"/>
  </si>
  <si>
    <t>122000101528</t>
  </si>
  <si>
    <t>1202015</t>
  </si>
  <si>
    <t>122000101604</t>
  </si>
  <si>
    <t>122000101610</t>
  </si>
  <si>
    <t>县国土资源执法监察大队</t>
    <phoneticPr fontId="3" type="noConversion"/>
  </si>
  <si>
    <t>122000201630</t>
  </si>
  <si>
    <t>1202016</t>
  </si>
  <si>
    <t>122000201706</t>
  </si>
  <si>
    <t>122000201609</t>
  </si>
  <si>
    <t>县国土资源局开发区分局</t>
    <phoneticPr fontId="3" type="noConversion"/>
  </si>
  <si>
    <t>122010200222</t>
  </si>
  <si>
    <t>1202017</t>
  </si>
  <si>
    <t>122010200208</t>
  </si>
  <si>
    <t>122010200223</t>
  </si>
  <si>
    <t>县城市管理局</t>
    <phoneticPr fontId="1" type="noConversion"/>
  </si>
  <si>
    <t>县城市管理行政执法大队</t>
    <phoneticPr fontId="8" type="noConversion"/>
  </si>
  <si>
    <t>121000204027</t>
  </si>
  <si>
    <t>1202018</t>
  </si>
  <si>
    <t>121000203316</t>
  </si>
  <si>
    <t>121000204025</t>
  </si>
  <si>
    <t>121000202914</t>
  </si>
  <si>
    <t>121000204203</t>
  </si>
  <si>
    <t>121000203922</t>
  </si>
  <si>
    <t>121020201206</t>
  </si>
  <si>
    <t>1202019</t>
  </si>
  <si>
    <t>121020201201</t>
  </si>
  <si>
    <t>121020201213</t>
  </si>
  <si>
    <t>县市政管理所</t>
    <phoneticPr fontId="3" type="noConversion"/>
  </si>
  <si>
    <t>121000204503</t>
  </si>
  <si>
    <t>1202020</t>
  </si>
  <si>
    <t>121000204517</t>
  </si>
  <si>
    <t>121000204528</t>
  </si>
  <si>
    <t>121000204709</t>
  </si>
  <si>
    <t>1202021</t>
  </si>
  <si>
    <t>121000204623</t>
  </si>
  <si>
    <t>121000204622</t>
  </si>
  <si>
    <t>县数字化城管监督考核指挥中心</t>
    <phoneticPr fontId="3" type="noConversion"/>
  </si>
  <si>
    <t>121030201510</t>
  </si>
  <si>
    <t>1202022</t>
  </si>
  <si>
    <t>121030201503</t>
  </si>
  <si>
    <t>121030201508</t>
  </si>
  <si>
    <t>县政府</t>
    <phoneticPr fontId="3" type="noConversion"/>
  </si>
  <si>
    <t>县广播电视台</t>
    <phoneticPr fontId="3" type="noConversion"/>
  </si>
  <si>
    <t>122000201717</t>
  </si>
  <si>
    <t>1202023</t>
  </si>
  <si>
    <t>122000201719</t>
  </si>
  <si>
    <t>122000201716</t>
  </si>
  <si>
    <t>乡镇人民政府</t>
    <phoneticPr fontId="3" type="noConversion"/>
  </si>
  <si>
    <t>农业生产综合服务站</t>
    <phoneticPr fontId="3" type="noConversion"/>
  </si>
  <si>
    <t>1202024</t>
  </si>
  <si>
    <t>122020200423</t>
  </si>
  <si>
    <t>122020200601</t>
  </si>
  <si>
    <t>122020200313</t>
  </si>
  <si>
    <t>122020200521</t>
  </si>
  <si>
    <t>122020200714</t>
  </si>
  <si>
    <t>122020200513</t>
  </si>
  <si>
    <t>122020200620</t>
  </si>
  <si>
    <t>122020200415</t>
  </si>
  <si>
    <t>122020200413</t>
  </si>
  <si>
    <t>122020200501</t>
  </si>
  <si>
    <t>122020200716</t>
  </si>
  <si>
    <t>122020200428</t>
  </si>
  <si>
    <t>122020200604</t>
  </si>
  <si>
    <t>122020200312</t>
  </si>
  <si>
    <t>122020200328</t>
  </si>
  <si>
    <t>县卫计委</t>
    <phoneticPr fontId="3" type="noConversion"/>
  </si>
  <si>
    <t>县医院</t>
    <phoneticPr fontId="3" type="noConversion"/>
  </si>
  <si>
    <t>122040201006</t>
  </si>
  <si>
    <t>1202025</t>
  </si>
  <si>
    <t>122040201011</t>
  </si>
  <si>
    <t>122040201103</t>
  </si>
  <si>
    <t>122040201007</t>
  </si>
  <si>
    <t>县医院</t>
    <phoneticPr fontId="8" type="noConversion"/>
  </si>
  <si>
    <t>1202026</t>
  </si>
  <si>
    <t>122040201105</t>
  </si>
  <si>
    <t>1202027</t>
  </si>
  <si>
    <t>122040201106</t>
  </si>
  <si>
    <t>中医院</t>
    <phoneticPr fontId="3" type="noConversion"/>
  </si>
  <si>
    <t>1202029</t>
  </si>
  <si>
    <t>122040201111</t>
  </si>
  <si>
    <t>中医院</t>
    <phoneticPr fontId="8" type="noConversion"/>
  </si>
  <si>
    <t>1202030</t>
  </si>
  <si>
    <t>122040201114</t>
  </si>
  <si>
    <t>县疾控中心</t>
  </si>
  <si>
    <t>1202031</t>
  </si>
  <si>
    <t>122000201826</t>
  </si>
  <si>
    <t>122000201727</t>
  </si>
  <si>
    <t>122000201824</t>
  </si>
  <si>
    <t>122000201809</t>
  </si>
  <si>
    <t>122000201805</t>
  </si>
  <si>
    <t>122000201725</t>
  </si>
  <si>
    <t>县妇计中心</t>
    <phoneticPr fontId="3" type="noConversion"/>
  </si>
  <si>
    <t>1202033</t>
  </si>
  <si>
    <t>122030201005</t>
  </si>
  <si>
    <t>122030200922</t>
  </si>
  <si>
    <t>122030200827</t>
  </si>
  <si>
    <t>六郎镇卫生院</t>
    <phoneticPr fontId="3" type="noConversion"/>
  </si>
  <si>
    <t>1202034</t>
  </si>
  <si>
    <t>122040201123</t>
  </si>
  <si>
    <t>122040201119</t>
  </si>
  <si>
    <t>红杨镇卫生院</t>
    <phoneticPr fontId="3" type="noConversion"/>
  </si>
  <si>
    <t>1202035</t>
  </si>
  <si>
    <t>122040201130</t>
  </si>
  <si>
    <t>122040201129</t>
  </si>
  <si>
    <t>122040201127</t>
  </si>
  <si>
    <t>花桥镇卫生院</t>
    <phoneticPr fontId="3" type="noConversion"/>
  </si>
  <si>
    <t>1202036</t>
  </si>
  <si>
    <t>122000201911</t>
  </si>
  <si>
    <t>122000201906</t>
  </si>
  <si>
    <t>122000201905</t>
  </si>
  <si>
    <t>岗位代码</t>
    <phoneticPr fontId="1" type="noConversion"/>
  </si>
  <si>
    <t>准考证号</t>
    <phoneticPr fontId="1" type="noConversion"/>
  </si>
  <si>
    <t>公共科目</t>
    <phoneticPr fontId="1" type="noConversion"/>
  </si>
  <si>
    <t>专业科目</t>
    <phoneticPr fontId="1" type="noConversion"/>
  </si>
  <si>
    <t>笔试合成成绩</t>
    <phoneticPr fontId="1" type="noConversion"/>
  </si>
  <si>
    <t>面试成绩</t>
    <phoneticPr fontId="1" type="noConversion"/>
  </si>
  <si>
    <t>合成总成绩</t>
    <phoneticPr fontId="1" type="noConversion"/>
  </si>
  <si>
    <t>缺考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</si>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</sst>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</font>
    <font>
      <sz val="9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2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0" xfId="0" applyNumberFormat="1"/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/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6" fontId="0" fillId="0" borderId="1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activeCell="K12" sqref="K12"/>
    </sheetView>
  </sheetViews>
  <sheetFormatPr defaultRowHeight="13.5" x14ac:dyDescent="0.15"/>
  <cols>
    <col min="1" max="1" width="4.375" customWidth="1"/>
    <col min="3" max="3" width="7.625" style="11" customWidth="1"/>
    <col min="5" max="5" width="15.625" customWidth="1"/>
    <col min="6" max="6" width="7.5" style="5" customWidth="1"/>
    <col min="7" max="7" width="8.25" style="5" customWidth="1"/>
    <col min="8" max="8" width="7.625" style="5" customWidth="1"/>
    <col min="9" max="9" width="9.5" style="13" bestFit="1" customWidth="1"/>
    <col min="10" max="10" width="13.25" style="13" customWidth="1"/>
    <col min="11" max="11" width="11.75" customWidth="1"/>
  </cols>
  <sheetData>
    <row r="1" spans="1:10" ht="30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.75" customHeight="1" x14ac:dyDescent="0.15">
      <c r="A2" s="6" t="s">
        <v>1</v>
      </c>
      <c r="B2" s="6" t="s">
        <v>2</v>
      </c>
      <c r="C2" s="9" t="s">
        <v>3</v>
      </c>
      <c r="D2" s="6" t="s">
        <v>196</v>
      </c>
      <c r="E2" s="6" t="s">
        <v>197</v>
      </c>
      <c r="F2" s="7" t="s">
        <v>198</v>
      </c>
      <c r="G2" s="7" t="s">
        <v>199</v>
      </c>
      <c r="H2" s="7" t="s">
        <v>200</v>
      </c>
      <c r="I2" s="7" t="s">
        <v>201</v>
      </c>
      <c r="J2" s="7" t="s">
        <v>202</v>
      </c>
    </row>
    <row r="3" spans="1:10" ht="18" customHeight="1" x14ac:dyDescent="0.15">
      <c r="A3" s="1">
        <v>1</v>
      </c>
      <c r="B3" s="22" t="s">
        <v>4</v>
      </c>
      <c r="C3" s="15" t="s">
        <v>5</v>
      </c>
      <c r="D3" s="1">
        <v>1202001</v>
      </c>
      <c r="E3" s="2" t="s">
        <v>6</v>
      </c>
      <c r="F3" s="8">
        <v>93</v>
      </c>
      <c r="G3" s="8"/>
      <c r="H3" s="8">
        <v>77.5</v>
      </c>
      <c r="I3" s="12">
        <v>77.8</v>
      </c>
      <c r="J3" s="12">
        <f>H3*0.6+I3*0.4</f>
        <v>77.62</v>
      </c>
    </row>
    <row r="4" spans="1:10" ht="18" customHeight="1" x14ac:dyDescent="0.15">
      <c r="A4" s="1">
        <v>2</v>
      </c>
      <c r="B4" s="22"/>
      <c r="C4" s="15"/>
      <c r="D4" s="1" t="s">
        <v>7</v>
      </c>
      <c r="E4" s="2" t="s">
        <v>8</v>
      </c>
      <c r="F4" s="8">
        <v>91.5</v>
      </c>
      <c r="G4" s="8"/>
      <c r="H4" s="8">
        <v>76.25</v>
      </c>
      <c r="I4" s="12">
        <v>75.099999999999994</v>
      </c>
      <c r="J4" s="12">
        <f t="shared" ref="J4:J67" si="0">H4*0.6+I4*0.4</f>
        <v>75.789999999999992</v>
      </c>
    </row>
    <row r="5" spans="1:10" ht="18" customHeight="1" x14ac:dyDescent="0.15">
      <c r="A5" s="1">
        <v>3</v>
      </c>
      <c r="B5" s="22"/>
      <c r="C5" s="15"/>
      <c r="D5" s="1" t="s">
        <v>7</v>
      </c>
      <c r="E5" s="2" t="s">
        <v>9</v>
      </c>
      <c r="F5" s="8">
        <v>91</v>
      </c>
      <c r="G5" s="8"/>
      <c r="H5" s="8">
        <v>75.83</v>
      </c>
      <c r="I5" s="12">
        <v>72.8</v>
      </c>
      <c r="J5" s="12">
        <f t="shared" si="0"/>
        <v>74.617999999999995</v>
      </c>
    </row>
    <row r="6" spans="1:10" ht="18" customHeight="1" x14ac:dyDescent="0.15">
      <c r="A6" s="1">
        <v>4</v>
      </c>
      <c r="B6" s="22" t="s">
        <v>10</v>
      </c>
      <c r="C6" s="15" t="s">
        <v>11</v>
      </c>
      <c r="D6" s="1">
        <v>1202002</v>
      </c>
      <c r="E6" s="2" t="s">
        <v>12</v>
      </c>
      <c r="F6" s="8">
        <v>92.5</v>
      </c>
      <c r="G6" s="8"/>
      <c r="H6" s="8">
        <v>77.08</v>
      </c>
      <c r="I6" s="12">
        <v>74.599999999999994</v>
      </c>
      <c r="J6" s="12">
        <f t="shared" si="0"/>
        <v>76.087999999999994</v>
      </c>
    </row>
    <row r="7" spans="1:10" ht="18" customHeight="1" x14ac:dyDescent="0.15">
      <c r="A7" s="1">
        <v>5</v>
      </c>
      <c r="B7" s="22"/>
      <c r="C7" s="15"/>
      <c r="D7" s="1" t="s">
        <v>13</v>
      </c>
      <c r="E7" s="2" t="s">
        <v>14</v>
      </c>
      <c r="F7" s="8">
        <v>86.5</v>
      </c>
      <c r="G7" s="8"/>
      <c r="H7" s="8">
        <v>72.08</v>
      </c>
      <c r="I7" s="12">
        <v>77.400000000000006</v>
      </c>
      <c r="J7" s="12">
        <f t="shared" si="0"/>
        <v>74.207999999999998</v>
      </c>
    </row>
    <row r="8" spans="1:10" ht="18" customHeight="1" x14ac:dyDescent="0.15">
      <c r="A8" s="1">
        <v>6</v>
      </c>
      <c r="B8" s="22"/>
      <c r="C8" s="15"/>
      <c r="D8" s="1" t="s">
        <v>13</v>
      </c>
      <c r="E8" s="2" t="s">
        <v>15</v>
      </c>
      <c r="F8" s="8">
        <v>86.5</v>
      </c>
      <c r="G8" s="8"/>
      <c r="H8" s="8">
        <v>72.08</v>
      </c>
      <c r="I8" s="12">
        <v>73.099999999999994</v>
      </c>
      <c r="J8" s="12">
        <f>H8*0.6+I8*0.4</f>
        <v>72.488</v>
      </c>
    </row>
    <row r="9" spans="1:10" ht="18" customHeight="1" x14ac:dyDescent="0.15">
      <c r="A9" s="1">
        <v>7</v>
      </c>
      <c r="B9" s="22" t="s">
        <v>16</v>
      </c>
      <c r="C9" s="15" t="s">
        <v>17</v>
      </c>
      <c r="D9" s="1">
        <v>1202003</v>
      </c>
      <c r="E9" s="2" t="s">
        <v>18</v>
      </c>
      <c r="F9" s="8">
        <v>95</v>
      </c>
      <c r="G9" s="8">
        <v>66</v>
      </c>
      <c r="H9" s="8">
        <v>67.08</v>
      </c>
      <c r="I9" s="12">
        <v>72.8</v>
      </c>
      <c r="J9" s="12">
        <f t="shared" si="0"/>
        <v>69.367999999999995</v>
      </c>
    </row>
    <row r="10" spans="1:10" ht="18" customHeight="1" x14ac:dyDescent="0.15">
      <c r="A10" s="1">
        <v>8</v>
      </c>
      <c r="B10" s="22"/>
      <c r="C10" s="15"/>
      <c r="D10" s="1" t="s">
        <v>19</v>
      </c>
      <c r="E10" s="2" t="s">
        <v>20</v>
      </c>
      <c r="F10" s="8">
        <v>84.5</v>
      </c>
      <c r="G10" s="8">
        <v>71</v>
      </c>
      <c r="H10" s="8">
        <v>64.790000000000006</v>
      </c>
      <c r="I10" s="12">
        <v>75.400000000000006</v>
      </c>
      <c r="J10" s="12">
        <f t="shared" si="0"/>
        <v>69.034000000000006</v>
      </c>
    </row>
    <row r="11" spans="1:10" ht="18" customHeight="1" x14ac:dyDescent="0.15">
      <c r="A11" s="1">
        <v>9</v>
      </c>
      <c r="B11" s="22"/>
      <c r="C11" s="15"/>
      <c r="D11" s="1" t="s">
        <v>19</v>
      </c>
      <c r="E11" s="2" t="s">
        <v>21</v>
      </c>
      <c r="F11" s="8">
        <v>90</v>
      </c>
      <c r="G11" s="8">
        <v>63</v>
      </c>
      <c r="H11" s="8">
        <v>63.75</v>
      </c>
      <c r="I11" s="12">
        <v>76.2</v>
      </c>
      <c r="J11" s="12">
        <f t="shared" si="0"/>
        <v>68.73</v>
      </c>
    </row>
    <row r="12" spans="1:10" ht="18" customHeight="1" x14ac:dyDescent="0.15">
      <c r="A12" s="1">
        <v>10</v>
      </c>
      <c r="B12" s="22"/>
      <c r="C12" s="15" t="s">
        <v>22</v>
      </c>
      <c r="D12" s="1">
        <v>1202004</v>
      </c>
      <c r="E12" s="2" t="s">
        <v>23</v>
      </c>
      <c r="F12" s="8">
        <v>85.5</v>
      </c>
      <c r="G12" s="8">
        <v>67</v>
      </c>
      <c r="H12" s="8">
        <v>63.54</v>
      </c>
      <c r="I12" s="12">
        <v>72.3</v>
      </c>
      <c r="J12" s="12">
        <f t="shared" si="0"/>
        <v>67.043999999999997</v>
      </c>
    </row>
    <row r="13" spans="1:10" ht="18" customHeight="1" x14ac:dyDescent="0.15">
      <c r="A13" s="1">
        <v>11</v>
      </c>
      <c r="B13" s="22"/>
      <c r="C13" s="15"/>
      <c r="D13" s="1" t="s">
        <v>24</v>
      </c>
      <c r="E13" s="2" t="s">
        <v>25</v>
      </c>
      <c r="F13" s="8">
        <v>81</v>
      </c>
      <c r="G13" s="8">
        <v>69</v>
      </c>
      <c r="H13" s="8">
        <v>62.5</v>
      </c>
      <c r="I13" s="12">
        <v>76</v>
      </c>
      <c r="J13" s="12">
        <f t="shared" si="0"/>
        <v>67.900000000000006</v>
      </c>
    </row>
    <row r="14" spans="1:10" ht="18" customHeight="1" x14ac:dyDescent="0.15">
      <c r="A14" s="1">
        <v>12</v>
      </c>
      <c r="B14" s="22"/>
      <c r="C14" s="15"/>
      <c r="D14" s="1" t="s">
        <v>24</v>
      </c>
      <c r="E14" s="2" t="s">
        <v>26</v>
      </c>
      <c r="F14" s="8">
        <v>76.5</v>
      </c>
      <c r="G14" s="8">
        <v>69</v>
      </c>
      <c r="H14" s="8">
        <v>60.63</v>
      </c>
      <c r="I14" s="12" t="s">
        <v>203</v>
      </c>
      <c r="J14" s="12" t="s">
        <v>204</v>
      </c>
    </row>
    <row r="15" spans="1:10" ht="18" customHeight="1" x14ac:dyDescent="0.15">
      <c r="A15" s="1">
        <v>13</v>
      </c>
      <c r="B15" s="14" t="s">
        <v>27</v>
      </c>
      <c r="C15" s="15" t="s">
        <v>28</v>
      </c>
      <c r="D15" s="1">
        <v>1202005</v>
      </c>
      <c r="E15" s="2" t="s">
        <v>29</v>
      </c>
      <c r="F15" s="8">
        <v>78.5</v>
      </c>
      <c r="G15" s="8">
        <v>89</v>
      </c>
      <c r="H15" s="8">
        <v>69.790000000000006</v>
      </c>
      <c r="I15" s="12">
        <v>72.400000000000006</v>
      </c>
      <c r="J15" s="12">
        <f t="shared" si="0"/>
        <v>70.834000000000003</v>
      </c>
    </row>
    <row r="16" spans="1:10" ht="18" customHeight="1" x14ac:dyDescent="0.15">
      <c r="A16" s="1">
        <v>14</v>
      </c>
      <c r="B16" s="14"/>
      <c r="C16" s="15"/>
      <c r="D16" s="1" t="s">
        <v>30</v>
      </c>
      <c r="E16" s="1" t="s">
        <v>31</v>
      </c>
      <c r="F16" s="8">
        <v>81.5</v>
      </c>
      <c r="G16" s="8">
        <v>74</v>
      </c>
      <c r="H16" s="8">
        <v>64.790000000000006</v>
      </c>
      <c r="I16" s="12">
        <v>74.5</v>
      </c>
      <c r="J16" s="12">
        <f t="shared" si="0"/>
        <v>68.674000000000007</v>
      </c>
    </row>
    <row r="17" spans="1:10" ht="18" customHeight="1" x14ac:dyDescent="0.15">
      <c r="A17" s="1">
        <v>15</v>
      </c>
      <c r="B17" s="14"/>
      <c r="C17" s="15"/>
      <c r="D17" s="1" t="s">
        <v>30</v>
      </c>
      <c r="E17" s="1" t="s">
        <v>32</v>
      </c>
      <c r="F17" s="8">
        <v>72.5</v>
      </c>
      <c r="G17" s="8">
        <v>82.5</v>
      </c>
      <c r="H17" s="8">
        <v>64.58</v>
      </c>
      <c r="I17" s="12">
        <v>75.3</v>
      </c>
      <c r="J17" s="12">
        <f t="shared" si="0"/>
        <v>68.867999999999995</v>
      </c>
    </row>
    <row r="18" spans="1:10" ht="18" customHeight="1" x14ac:dyDescent="0.15">
      <c r="A18" s="1">
        <v>16</v>
      </c>
      <c r="B18" s="22" t="s">
        <v>33</v>
      </c>
      <c r="C18" s="15" t="s">
        <v>34</v>
      </c>
      <c r="D18" s="1">
        <v>1202006</v>
      </c>
      <c r="E18" s="2" t="s">
        <v>35</v>
      </c>
      <c r="F18" s="8">
        <v>80</v>
      </c>
      <c r="G18" s="8">
        <v>95.5</v>
      </c>
      <c r="H18" s="8">
        <v>73.13</v>
      </c>
      <c r="I18" s="12">
        <v>71.8</v>
      </c>
      <c r="J18" s="12">
        <f t="shared" si="0"/>
        <v>72.597999999999985</v>
      </c>
    </row>
    <row r="19" spans="1:10" ht="18" customHeight="1" x14ac:dyDescent="0.15">
      <c r="A19" s="1">
        <v>17</v>
      </c>
      <c r="B19" s="22"/>
      <c r="C19" s="15"/>
      <c r="D19" s="1" t="s">
        <v>36</v>
      </c>
      <c r="E19" s="2" t="s">
        <v>37</v>
      </c>
      <c r="F19" s="8">
        <v>75</v>
      </c>
      <c r="G19" s="8">
        <v>87.5</v>
      </c>
      <c r="H19" s="8">
        <v>67.709999999999994</v>
      </c>
      <c r="I19" s="12">
        <v>77.8</v>
      </c>
      <c r="J19" s="12">
        <f t="shared" si="0"/>
        <v>71.745999999999995</v>
      </c>
    </row>
    <row r="20" spans="1:10" ht="18" customHeight="1" x14ac:dyDescent="0.15">
      <c r="A20" s="1">
        <v>18</v>
      </c>
      <c r="B20" s="22"/>
      <c r="C20" s="15"/>
      <c r="D20" s="1" t="s">
        <v>36</v>
      </c>
      <c r="E20" s="2" t="s">
        <v>38</v>
      </c>
      <c r="F20" s="8">
        <v>82.5</v>
      </c>
      <c r="G20" s="8">
        <v>69.5</v>
      </c>
      <c r="H20" s="8">
        <v>63.33</v>
      </c>
      <c r="I20" s="12">
        <v>69.2</v>
      </c>
      <c r="J20" s="12">
        <f t="shared" si="0"/>
        <v>65.677999999999997</v>
      </c>
    </row>
    <row r="21" spans="1:10" ht="18" customHeight="1" x14ac:dyDescent="0.15">
      <c r="A21" s="1">
        <v>19</v>
      </c>
      <c r="B21" s="23" t="s">
        <v>39</v>
      </c>
      <c r="C21" s="16" t="s">
        <v>40</v>
      </c>
      <c r="D21" s="1">
        <v>1202007</v>
      </c>
      <c r="E21" s="2" t="s">
        <v>41</v>
      </c>
      <c r="F21" s="8">
        <v>89.5</v>
      </c>
      <c r="G21" s="8"/>
      <c r="H21" s="8">
        <v>74.58</v>
      </c>
      <c r="I21" s="12">
        <v>77</v>
      </c>
      <c r="J21" s="12">
        <f t="shared" si="0"/>
        <v>75.548000000000002</v>
      </c>
    </row>
    <row r="22" spans="1:10" ht="18" customHeight="1" x14ac:dyDescent="0.15">
      <c r="A22" s="1">
        <v>20</v>
      </c>
      <c r="B22" s="23"/>
      <c r="C22" s="16"/>
      <c r="D22" s="1" t="s">
        <v>42</v>
      </c>
      <c r="E22" s="2" t="s">
        <v>43</v>
      </c>
      <c r="F22" s="8">
        <v>87.5</v>
      </c>
      <c r="G22" s="8"/>
      <c r="H22" s="8">
        <v>72.92</v>
      </c>
      <c r="I22" s="12">
        <v>79.599999999999994</v>
      </c>
      <c r="J22" s="12">
        <f t="shared" si="0"/>
        <v>75.591999999999999</v>
      </c>
    </row>
    <row r="23" spans="1:10" ht="18" customHeight="1" x14ac:dyDescent="0.15">
      <c r="A23" s="1">
        <v>21</v>
      </c>
      <c r="B23" s="23"/>
      <c r="C23" s="16"/>
      <c r="D23" s="1" t="s">
        <v>42</v>
      </c>
      <c r="E23" s="2" t="s">
        <v>44</v>
      </c>
      <c r="F23" s="8">
        <v>84.5</v>
      </c>
      <c r="G23" s="8"/>
      <c r="H23" s="8">
        <v>70.42</v>
      </c>
      <c r="I23" s="12">
        <v>75</v>
      </c>
      <c r="J23" s="12">
        <f t="shared" si="0"/>
        <v>72.25200000000001</v>
      </c>
    </row>
    <row r="24" spans="1:10" ht="18" customHeight="1" x14ac:dyDescent="0.15">
      <c r="A24" s="1">
        <v>22</v>
      </c>
      <c r="B24" s="23"/>
      <c r="C24" s="16"/>
      <c r="D24" s="1" t="s">
        <v>42</v>
      </c>
      <c r="E24" s="2" t="s">
        <v>45</v>
      </c>
      <c r="F24" s="8">
        <v>84.5</v>
      </c>
      <c r="G24" s="8"/>
      <c r="H24" s="8">
        <v>70.42</v>
      </c>
      <c r="I24" s="12">
        <v>72.7</v>
      </c>
      <c r="J24" s="12">
        <f t="shared" si="0"/>
        <v>71.332000000000008</v>
      </c>
    </row>
    <row r="25" spans="1:10" ht="18" customHeight="1" x14ac:dyDescent="0.15">
      <c r="A25" s="1">
        <v>23</v>
      </c>
      <c r="B25" s="23"/>
      <c r="C25" s="16"/>
      <c r="D25" s="1" t="s">
        <v>42</v>
      </c>
      <c r="E25" s="2" t="s">
        <v>46</v>
      </c>
      <c r="F25" s="8">
        <v>83</v>
      </c>
      <c r="G25" s="8"/>
      <c r="H25" s="8">
        <v>69.17</v>
      </c>
      <c r="I25" s="12">
        <v>73.8</v>
      </c>
      <c r="J25" s="12">
        <f t="shared" si="0"/>
        <v>71.022000000000006</v>
      </c>
    </row>
    <row r="26" spans="1:10" ht="18" customHeight="1" x14ac:dyDescent="0.15">
      <c r="A26" s="1">
        <v>24</v>
      </c>
      <c r="B26" s="23"/>
      <c r="C26" s="16"/>
      <c r="D26" s="1" t="s">
        <v>42</v>
      </c>
      <c r="E26" s="1" t="s">
        <v>47</v>
      </c>
      <c r="F26" s="8">
        <v>82.5</v>
      </c>
      <c r="G26" s="8"/>
      <c r="H26" s="8">
        <v>68.75</v>
      </c>
      <c r="I26" s="12">
        <v>74</v>
      </c>
      <c r="J26" s="12">
        <f t="shared" si="0"/>
        <v>70.849999999999994</v>
      </c>
    </row>
    <row r="27" spans="1:10" ht="18" customHeight="1" x14ac:dyDescent="0.15">
      <c r="A27" s="1">
        <v>25</v>
      </c>
      <c r="B27" s="23"/>
      <c r="C27" s="16"/>
      <c r="D27" s="1" t="s">
        <v>42</v>
      </c>
      <c r="E27" s="1" t="s">
        <v>48</v>
      </c>
      <c r="F27" s="8">
        <v>82.5</v>
      </c>
      <c r="G27" s="8"/>
      <c r="H27" s="8">
        <v>68.75</v>
      </c>
      <c r="I27" s="12">
        <v>74</v>
      </c>
      <c r="J27" s="12">
        <f t="shared" si="0"/>
        <v>70.849999999999994</v>
      </c>
    </row>
    <row r="28" spans="1:10" ht="18" customHeight="1" x14ac:dyDescent="0.15">
      <c r="A28" s="1">
        <v>26</v>
      </c>
      <c r="B28" s="23"/>
      <c r="C28" s="16"/>
      <c r="D28" s="1" t="s">
        <v>42</v>
      </c>
      <c r="E28" s="1" t="s">
        <v>49</v>
      </c>
      <c r="F28" s="8">
        <v>82.5</v>
      </c>
      <c r="G28" s="8"/>
      <c r="H28" s="8">
        <v>68.75</v>
      </c>
      <c r="I28" s="12">
        <v>73.7</v>
      </c>
      <c r="J28" s="12">
        <f t="shared" si="0"/>
        <v>70.73</v>
      </c>
    </row>
    <row r="29" spans="1:10" ht="18" customHeight="1" x14ac:dyDescent="0.15">
      <c r="A29" s="1">
        <v>27</v>
      </c>
      <c r="B29" s="23"/>
      <c r="C29" s="16"/>
      <c r="D29" s="1" t="s">
        <v>42</v>
      </c>
      <c r="E29" s="1" t="s">
        <v>50</v>
      </c>
      <c r="F29" s="8">
        <v>82.5</v>
      </c>
      <c r="G29" s="8"/>
      <c r="H29" s="8">
        <v>68.75</v>
      </c>
      <c r="I29" s="12">
        <v>78.3</v>
      </c>
      <c r="J29" s="12">
        <f t="shared" si="0"/>
        <v>72.569999999999993</v>
      </c>
    </row>
    <row r="30" spans="1:10" ht="18" customHeight="1" x14ac:dyDescent="0.15">
      <c r="A30" s="1">
        <v>28</v>
      </c>
      <c r="B30" s="23"/>
      <c r="C30" s="16"/>
      <c r="D30" s="1" t="s">
        <v>42</v>
      </c>
      <c r="E30" s="1" t="s">
        <v>51</v>
      </c>
      <c r="F30" s="8">
        <v>82.5</v>
      </c>
      <c r="G30" s="8"/>
      <c r="H30" s="8">
        <v>68.75</v>
      </c>
      <c r="I30" s="12" t="s">
        <v>203</v>
      </c>
      <c r="J30" s="12" t="s">
        <v>204</v>
      </c>
    </row>
    <row r="31" spans="1:10" ht="18" customHeight="1" x14ac:dyDescent="0.15">
      <c r="A31" s="3">
        <v>29</v>
      </c>
      <c r="B31" s="23"/>
      <c r="C31" s="16"/>
      <c r="D31" s="3">
        <v>1202008</v>
      </c>
      <c r="E31" s="4" t="s">
        <v>52</v>
      </c>
      <c r="F31" s="8">
        <v>90.5</v>
      </c>
      <c r="G31" s="8"/>
      <c r="H31" s="8">
        <v>75.42</v>
      </c>
      <c r="I31" s="12">
        <v>81.38</v>
      </c>
      <c r="J31" s="12">
        <f t="shared" si="0"/>
        <v>77.804000000000002</v>
      </c>
    </row>
    <row r="32" spans="1:10" ht="18" customHeight="1" x14ac:dyDescent="0.15">
      <c r="A32" s="3">
        <v>30</v>
      </c>
      <c r="B32" s="23"/>
      <c r="C32" s="16"/>
      <c r="D32" s="3" t="s">
        <v>53</v>
      </c>
      <c r="E32" s="4" t="s">
        <v>54</v>
      </c>
      <c r="F32" s="8">
        <v>90</v>
      </c>
      <c r="G32" s="8"/>
      <c r="H32" s="8">
        <v>75</v>
      </c>
      <c r="I32" s="12">
        <v>80.42</v>
      </c>
      <c r="J32" s="12">
        <f t="shared" si="0"/>
        <v>77.168000000000006</v>
      </c>
    </row>
    <row r="33" spans="1:10" ht="18" customHeight="1" x14ac:dyDescent="0.15">
      <c r="A33" s="3">
        <v>31</v>
      </c>
      <c r="B33" s="23"/>
      <c r="C33" s="16"/>
      <c r="D33" s="3" t="s">
        <v>53</v>
      </c>
      <c r="E33" s="4" t="s">
        <v>55</v>
      </c>
      <c r="F33" s="8">
        <v>89.5</v>
      </c>
      <c r="G33" s="8"/>
      <c r="H33" s="8">
        <v>74.58</v>
      </c>
      <c r="I33" s="12">
        <v>76.319999999999993</v>
      </c>
      <c r="J33" s="12">
        <f t="shared" si="0"/>
        <v>75.275999999999996</v>
      </c>
    </row>
    <row r="34" spans="1:10" ht="18" customHeight="1" x14ac:dyDescent="0.15">
      <c r="A34" s="3">
        <v>32</v>
      </c>
      <c r="B34" s="23"/>
      <c r="C34" s="16"/>
      <c r="D34" s="3" t="s">
        <v>53</v>
      </c>
      <c r="E34" s="4" t="s">
        <v>56</v>
      </c>
      <c r="F34" s="8">
        <v>80.5</v>
      </c>
      <c r="G34" s="8"/>
      <c r="H34" s="8">
        <v>67.08</v>
      </c>
      <c r="I34" s="12">
        <v>72.62</v>
      </c>
      <c r="J34" s="12">
        <f t="shared" si="0"/>
        <v>69.295999999999992</v>
      </c>
    </row>
    <row r="35" spans="1:10" ht="18" customHeight="1" x14ac:dyDescent="0.15">
      <c r="A35" s="3">
        <v>33</v>
      </c>
      <c r="B35" s="23"/>
      <c r="C35" s="16"/>
      <c r="D35" s="3" t="s">
        <v>53</v>
      </c>
      <c r="E35" s="4" t="s">
        <v>57</v>
      </c>
      <c r="F35" s="8">
        <v>79</v>
      </c>
      <c r="G35" s="8"/>
      <c r="H35" s="8">
        <v>65.83</v>
      </c>
      <c r="I35" s="12">
        <v>70.56</v>
      </c>
      <c r="J35" s="12">
        <f t="shared" si="0"/>
        <v>67.722000000000008</v>
      </c>
    </row>
    <row r="36" spans="1:10" ht="18" customHeight="1" x14ac:dyDescent="0.15">
      <c r="A36" s="3">
        <v>34</v>
      </c>
      <c r="B36" s="23"/>
      <c r="C36" s="16"/>
      <c r="D36" s="3" t="s">
        <v>53</v>
      </c>
      <c r="E36" s="3" t="s">
        <v>58</v>
      </c>
      <c r="F36" s="8">
        <v>76</v>
      </c>
      <c r="G36" s="8"/>
      <c r="H36" s="8">
        <v>63.33</v>
      </c>
      <c r="I36" s="12">
        <v>71.239999999999995</v>
      </c>
      <c r="J36" s="12">
        <f t="shared" si="0"/>
        <v>66.494</v>
      </c>
    </row>
    <row r="37" spans="1:10" ht="18" customHeight="1" x14ac:dyDescent="0.15">
      <c r="A37" s="3">
        <v>35</v>
      </c>
      <c r="B37" s="23"/>
      <c r="C37" s="16" t="s">
        <v>59</v>
      </c>
      <c r="D37" s="3">
        <v>1202009</v>
      </c>
      <c r="E37" s="4" t="s">
        <v>60</v>
      </c>
      <c r="F37" s="8">
        <v>78</v>
      </c>
      <c r="G37" s="8"/>
      <c r="H37" s="8">
        <v>65</v>
      </c>
      <c r="I37" s="12">
        <v>68.319999999999993</v>
      </c>
      <c r="J37" s="12">
        <f t="shared" si="0"/>
        <v>66.328000000000003</v>
      </c>
    </row>
    <row r="38" spans="1:10" ht="18" customHeight="1" x14ac:dyDescent="0.15">
      <c r="A38" s="3">
        <v>36</v>
      </c>
      <c r="B38" s="23"/>
      <c r="C38" s="16"/>
      <c r="D38" s="3" t="s">
        <v>61</v>
      </c>
      <c r="E38" s="4" t="s">
        <v>62</v>
      </c>
      <c r="F38" s="8">
        <v>71.5</v>
      </c>
      <c r="G38" s="8"/>
      <c r="H38" s="8">
        <v>59.58</v>
      </c>
      <c r="I38" s="12">
        <v>78.260000000000005</v>
      </c>
      <c r="J38" s="12">
        <f t="shared" si="0"/>
        <v>67.051999999999992</v>
      </c>
    </row>
    <row r="39" spans="1:10" ht="18" customHeight="1" x14ac:dyDescent="0.15">
      <c r="A39" s="3">
        <v>37</v>
      </c>
      <c r="B39" s="23"/>
      <c r="C39" s="16"/>
      <c r="D39" s="3" t="s">
        <v>61</v>
      </c>
      <c r="E39" s="4" t="s">
        <v>63</v>
      </c>
      <c r="F39" s="8">
        <v>65</v>
      </c>
      <c r="G39" s="8"/>
      <c r="H39" s="8">
        <v>54.17</v>
      </c>
      <c r="I39" s="12">
        <v>70.260000000000005</v>
      </c>
      <c r="J39" s="12">
        <f t="shared" si="0"/>
        <v>60.606000000000009</v>
      </c>
    </row>
    <row r="40" spans="1:10" ht="18" customHeight="1" x14ac:dyDescent="0.15">
      <c r="A40" s="3">
        <v>38</v>
      </c>
      <c r="B40" s="23"/>
      <c r="C40" s="16"/>
      <c r="D40" s="3" t="s">
        <v>61</v>
      </c>
      <c r="E40" s="4" t="s">
        <v>64</v>
      </c>
      <c r="F40" s="8">
        <v>65</v>
      </c>
      <c r="G40" s="8"/>
      <c r="H40" s="8">
        <v>54.17</v>
      </c>
      <c r="I40" s="12">
        <v>62.8</v>
      </c>
      <c r="J40" s="12">
        <f t="shared" si="0"/>
        <v>57.622</v>
      </c>
    </row>
    <row r="41" spans="1:10" ht="18" customHeight="1" x14ac:dyDescent="0.15">
      <c r="A41" s="3">
        <v>39</v>
      </c>
      <c r="B41" s="23"/>
      <c r="C41" s="16"/>
      <c r="D41" s="3" t="s">
        <v>61</v>
      </c>
      <c r="E41" s="3" t="s">
        <v>65</v>
      </c>
      <c r="F41" s="8">
        <v>64</v>
      </c>
      <c r="G41" s="8"/>
      <c r="H41" s="8">
        <v>53.33</v>
      </c>
      <c r="I41" s="12">
        <v>69.78</v>
      </c>
      <c r="J41" s="12">
        <f t="shared" si="0"/>
        <v>59.91</v>
      </c>
    </row>
    <row r="42" spans="1:10" ht="18" customHeight="1" x14ac:dyDescent="0.15">
      <c r="A42" s="3">
        <v>40</v>
      </c>
      <c r="B42" s="17" t="s">
        <v>66</v>
      </c>
      <c r="C42" s="16" t="s">
        <v>67</v>
      </c>
      <c r="D42" s="3">
        <v>1202010</v>
      </c>
      <c r="E42" s="4" t="s">
        <v>68</v>
      </c>
      <c r="F42" s="8">
        <v>84</v>
      </c>
      <c r="G42" s="8"/>
      <c r="H42" s="8">
        <v>70</v>
      </c>
      <c r="I42" s="12">
        <v>78.64</v>
      </c>
      <c r="J42" s="12">
        <f t="shared" si="0"/>
        <v>73.456000000000003</v>
      </c>
    </row>
    <row r="43" spans="1:10" ht="18" customHeight="1" x14ac:dyDescent="0.15">
      <c r="A43" s="3">
        <v>41</v>
      </c>
      <c r="B43" s="17"/>
      <c r="C43" s="16"/>
      <c r="D43" s="3" t="s">
        <v>69</v>
      </c>
      <c r="E43" s="4" t="s">
        <v>70</v>
      </c>
      <c r="F43" s="8">
        <v>81.5</v>
      </c>
      <c r="G43" s="8"/>
      <c r="H43" s="8">
        <v>67.92</v>
      </c>
      <c r="I43" s="12">
        <v>76.959999999999994</v>
      </c>
      <c r="J43" s="12">
        <f t="shared" si="0"/>
        <v>71.536000000000001</v>
      </c>
    </row>
    <row r="44" spans="1:10" ht="18" customHeight="1" x14ac:dyDescent="0.15">
      <c r="A44" s="3">
        <v>42</v>
      </c>
      <c r="B44" s="17"/>
      <c r="C44" s="16"/>
      <c r="D44" s="3" t="s">
        <v>69</v>
      </c>
      <c r="E44" s="4" t="s">
        <v>71</v>
      </c>
      <c r="F44" s="8">
        <v>81</v>
      </c>
      <c r="G44" s="8"/>
      <c r="H44" s="8">
        <v>67.5</v>
      </c>
      <c r="I44" s="12">
        <v>76</v>
      </c>
      <c r="J44" s="12">
        <f t="shared" si="0"/>
        <v>70.900000000000006</v>
      </c>
    </row>
    <row r="45" spans="1:10" ht="18" customHeight="1" x14ac:dyDescent="0.15">
      <c r="A45" s="3">
        <v>43</v>
      </c>
      <c r="B45" s="21" t="s">
        <v>72</v>
      </c>
      <c r="C45" s="16" t="s">
        <v>73</v>
      </c>
      <c r="D45" s="3" t="s">
        <v>74</v>
      </c>
      <c r="E45" s="4" t="s">
        <v>75</v>
      </c>
      <c r="F45" s="8">
        <v>88</v>
      </c>
      <c r="G45" s="8"/>
      <c r="H45" s="8">
        <v>73.33</v>
      </c>
      <c r="I45" s="12">
        <v>76.64</v>
      </c>
      <c r="J45" s="12">
        <f t="shared" si="0"/>
        <v>74.653999999999996</v>
      </c>
    </row>
    <row r="46" spans="1:10" ht="18" customHeight="1" x14ac:dyDescent="0.15">
      <c r="A46" s="3">
        <v>44</v>
      </c>
      <c r="B46" s="21"/>
      <c r="C46" s="16"/>
      <c r="D46" s="3" t="s">
        <v>74</v>
      </c>
      <c r="E46" s="4" t="s">
        <v>76</v>
      </c>
      <c r="F46" s="8">
        <v>85</v>
      </c>
      <c r="G46" s="8"/>
      <c r="H46" s="8">
        <v>70.83</v>
      </c>
      <c r="I46" s="12">
        <v>73.739999999999995</v>
      </c>
      <c r="J46" s="12">
        <f t="shared" si="0"/>
        <v>71.994</v>
      </c>
    </row>
    <row r="47" spans="1:10" ht="18" customHeight="1" x14ac:dyDescent="0.15">
      <c r="A47" s="3">
        <v>45</v>
      </c>
      <c r="B47" s="21"/>
      <c r="C47" s="16"/>
      <c r="D47" s="3" t="s">
        <v>74</v>
      </c>
      <c r="E47" s="4" t="s">
        <v>77</v>
      </c>
      <c r="F47" s="8">
        <v>83</v>
      </c>
      <c r="G47" s="8"/>
      <c r="H47" s="8">
        <v>69.17</v>
      </c>
      <c r="I47" s="12">
        <v>79.400000000000006</v>
      </c>
      <c r="J47" s="12">
        <f t="shared" si="0"/>
        <v>73.262</v>
      </c>
    </row>
    <row r="48" spans="1:10" ht="18" customHeight="1" x14ac:dyDescent="0.15">
      <c r="A48" s="3">
        <v>46</v>
      </c>
      <c r="B48" s="21" t="s">
        <v>78</v>
      </c>
      <c r="C48" s="16" t="s">
        <v>79</v>
      </c>
      <c r="D48" s="3">
        <v>1202013</v>
      </c>
      <c r="E48" s="4" t="s">
        <v>80</v>
      </c>
      <c r="F48" s="8">
        <v>79.5</v>
      </c>
      <c r="G48" s="8"/>
      <c r="H48" s="8">
        <v>66.25</v>
      </c>
      <c r="I48" s="12" t="s">
        <v>203</v>
      </c>
      <c r="J48" s="12" t="s">
        <v>204</v>
      </c>
    </row>
    <row r="49" spans="1:10" ht="18" customHeight="1" x14ac:dyDescent="0.15">
      <c r="A49" s="3">
        <v>47</v>
      </c>
      <c r="B49" s="21"/>
      <c r="C49" s="16"/>
      <c r="D49" s="3" t="s">
        <v>81</v>
      </c>
      <c r="E49" s="4" t="s">
        <v>82</v>
      </c>
      <c r="F49" s="8">
        <v>79.5</v>
      </c>
      <c r="G49" s="8"/>
      <c r="H49" s="8">
        <v>66.25</v>
      </c>
      <c r="I49" s="12">
        <v>81.459999999999994</v>
      </c>
      <c r="J49" s="12">
        <f t="shared" si="0"/>
        <v>72.334000000000003</v>
      </c>
    </row>
    <row r="50" spans="1:10" ht="18" customHeight="1" x14ac:dyDescent="0.15">
      <c r="A50" s="3">
        <v>48</v>
      </c>
      <c r="B50" s="21"/>
      <c r="C50" s="16"/>
      <c r="D50" s="3" t="s">
        <v>81</v>
      </c>
      <c r="E50" s="4" t="s">
        <v>83</v>
      </c>
      <c r="F50" s="8">
        <v>77.5</v>
      </c>
      <c r="G50" s="8"/>
      <c r="H50" s="8">
        <v>64.58</v>
      </c>
      <c r="I50" s="12">
        <v>76.06</v>
      </c>
      <c r="J50" s="12">
        <f t="shared" si="0"/>
        <v>69.171999999999997</v>
      </c>
    </row>
    <row r="51" spans="1:10" ht="18" customHeight="1" x14ac:dyDescent="0.15">
      <c r="A51" s="3">
        <v>49</v>
      </c>
      <c r="B51" s="14" t="s">
        <v>84</v>
      </c>
      <c r="C51" s="16" t="s">
        <v>85</v>
      </c>
      <c r="D51" s="3">
        <v>1202015</v>
      </c>
      <c r="E51" s="4" t="s">
        <v>86</v>
      </c>
      <c r="F51" s="8">
        <v>89.5</v>
      </c>
      <c r="G51" s="8"/>
      <c r="H51" s="8">
        <v>74.58</v>
      </c>
      <c r="I51" s="12">
        <v>71.400000000000006</v>
      </c>
      <c r="J51" s="12">
        <f t="shared" si="0"/>
        <v>73.307999999999993</v>
      </c>
    </row>
    <row r="52" spans="1:10" ht="18" customHeight="1" x14ac:dyDescent="0.15">
      <c r="A52" s="3">
        <v>50</v>
      </c>
      <c r="B52" s="14"/>
      <c r="C52" s="16"/>
      <c r="D52" s="3" t="s">
        <v>87</v>
      </c>
      <c r="E52" s="4" t="s">
        <v>88</v>
      </c>
      <c r="F52" s="8">
        <v>89</v>
      </c>
      <c r="G52" s="8"/>
      <c r="H52" s="8">
        <v>74.17</v>
      </c>
      <c r="I52" s="12">
        <v>72.3</v>
      </c>
      <c r="J52" s="12">
        <f t="shared" si="0"/>
        <v>73.421999999999997</v>
      </c>
    </row>
    <row r="53" spans="1:10" ht="18" customHeight="1" x14ac:dyDescent="0.15">
      <c r="A53" s="3">
        <v>51</v>
      </c>
      <c r="B53" s="14"/>
      <c r="C53" s="16"/>
      <c r="D53" s="3" t="s">
        <v>87</v>
      </c>
      <c r="E53" s="3" t="s">
        <v>89</v>
      </c>
      <c r="F53" s="8">
        <v>86.5</v>
      </c>
      <c r="G53" s="8"/>
      <c r="H53" s="8">
        <v>72.08</v>
      </c>
      <c r="I53" s="12" t="s">
        <v>203</v>
      </c>
      <c r="J53" s="12" t="s">
        <v>204</v>
      </c>
    </row>
    <row r="54" spans="1:10" ht="18" customHeight="1" x14ac:dyDescent="0.15">
      <c r="A54" s="3">
        <v>52</v>
      </c>
      <c r="B54" s="14"/>
      <c r="C54" s="16" t="s">
        <v>90</v>
      </c>
      <c r="D54" s="3">
        <v>1202016</v>
      </c>
      <c r="E54" s="4" t="s">
        <v>91</v>
      </c>
      <c r="F54" s="8">
        <v>91.5</v>
      </c>
      <c r="G54" s="8"/>
      <c r="H54" s="8">
        <v>76.25</v>
      </c>
      <c r="I54" s="12">
        <v>76.3</v>
      </c>
      <c r="J54" s="12">
        <f t="shared" si="0"/>
        <v>76.27</v>
      </c>
    </row>
    <row r="55" spans="1:10" ht="18" customHeight="1" x14ac:dyDescent="0.15">
      <c r="A55" s="3">
        <v>53</v>
      </c>
      <c r="B55" s="14"/>
      <c r="C55" s="16"/>
      <c r="D55" s="3" t="s">
        <v>92</v>
      </c>
      <c r="E55" s="4" t="s">
        <v>93</v>
      </c>
      <c r="F55" s="8">
        <v>91</v>
      </c>
      <c r="G55" s="8"/>
      <c r="H55" s="8">
        <v>75.83</v>
      </c>
      <c r="I55" s="12">
        <v>82</v>
      </c>
      <c r="J55" s="12">
        <f t="shared" si="0"/>
        <v>78.298000000000002</v>
      </c>
    </row>
    <row r="56" spans="1:10" ht="18" customHeight="1" x14ac:dyDescent="0.15">
      <c r="A56" s="3">
        <v>54</v>
      </c>
      <c r="B56" s="14"/>
      <c r="C56" s="16"/>
      <c r="D56" s="3" t="s">
        <v>92</v>
      </c>
      <c r="E56" s="4" t="s">
        <v>94</v>
      </c>
      <c r="F56" s="8">
        <v>89.5</v>
      </c>
      <c r="G56" s="8"/>
      <c r="H56" s="8">
        <v>74.58</v>
      </c>
      <c r="I56" s="12">
        <v>75.8</v>
      </c>
      <c r="J56" s="12">
        <f t="shared" si="0"/>
        <v>75.067999999999998</v>
      </c>
    </row>
    <row r="57" spans="1:10" ht="18" customHeight="1" x14ac:dyDescent="0.15">
      <c r="A57" s="3">
        <v>55</v>
      </c>
      <c r="B57" s="14"/>
      <c r="C57" s="16" t="s">
        <v>95</v>
      </c>
      <c r="D57" s="3">
        <v>1202017</v>
      </c>
      <c r="E57" s="4" t="s">
        <v>96</v>
      </c>
      <c r="F57" s="8">
        <v>82</v>
      </c>
      <c r="G57" s="8">
        <v>70</v>
      </c>
      <c r="H57" s="8">
        <v>63.33</v>
      </c>
      <c r="I57" s="12">
        <v>82.1</v>
      </c>
      <c r="J57" s="12">
        <f t="shared" si="0"/>
        <v>70.837999999999994</v>
      </c>
    </row>
    <row r="58" spans="1:10" ht="18" customHeight="1" x14ac:dyDescent="0.15">
      <c r="A58" s="3">
        <v>56</v>
      </c>
      <c r="B58" s="14"/>
      <c r="C58" s="16"/>
      <c r="D58" s="3" t="s">
        <v>97</v>
      </c>
      <c r="E58" s="4" t="s">
        <v>98</v>
      </c>
      <c r="F58" s="8">
        <v>79</v>
      </c>
      <c r="G58" s="8">
        <v>71</v>
      </c>
      <c r="H58" s="8">
        <v>62.5</v>
      </c>
      <c r="I58" s="12">
        <v>74.099999999999994</v>
      </c>
      <c r="J58" s="12">
        <f t="shared" si="0"/>
        <v>67.14</v>
      </c>
    </row>
    <row r="59" spans="1:10" ht="18" customHeight="1" x14ac:dyDescent="0.15">
      <c r="A59" s="3">
        <v>57</v>
      </c>
      <c r="B59" s="14"/>
      <c r="C59" s="16"/>
      <c r="D59" s="3" t="s">
        <v>97</v>
      </c>
      <c r="E59" s="4" t="s">
        <v>99</v>
      </c>
      <c r="F59" s="8">
        <v>78.5</v>
      </c>
      <c r="G59" s="8">
        <v>71</v>
      </c>
      <c r="H59" s="8">
        <v>62.29</v>
      </c>
      <c r="I59" s="12">
        <v>68.8</v>
      </c>
      <c r="J59" s="12">
        <f t="shared" si="0"/>
        <v>64.893999999999991</v>
      </c>
    </row>
    <row r="60" spans="1:10" ht="18" customHeight="1" x14ac:dyDescent="0.15">
      <c r="A60" s="3">
        <v>58</v>
      </c>
      <c r="B60" s="14" t="s">
        <v>100</v>
      </c>
      <c r="C60" s="19" t="s">
        <v>101</v>
      </c>
      <c r="D60" s="3">
        <v>1202018</v>
      </c>
      <c r="E60" s="4" t="s">
        <v>102</v>
      </c>
      <c r="F60" s="8">
        <v>94.5</v>
      </c>
      <c r="G60" s="8"/>
      <c r="H60" s="8">
        <v>78.75</v>
      </c>
      <c r="I60" s="12">
        <v>76.7</v>
      </c>
      <c r="J60" s="12">
        <f t="shared" si="0"/>
        <v>77.930000000000007</v>
      </c>
    </row>
    <row r="61" spans="1:10" ht="18" customHeight="1" x14ac:dyDescent="0.15">
      <c r="A61" s="3">
        <v>59</v>
      </c>
      <c r="B61" s="14"/>
      <c r="C61" s="19"/>
      <c r="D61" s="3" t="s">
        <v>103</v>
      </c>
      <c r="E61" s="4" t="s">
        <v>104</v>
      </c>
      <c r="F61" s="8">
        <v>94.5</v>
      </c>
      <c r="G61" s="8"/>
      <c r="H61" s="8">
        <v>78.75</v>
      </c>
      <c r="I61" s="12">
        <v>76.2</v>
      </c>
      <c r="J61" s="12">
        <f t="shared" si="0"/>
        <v>77.73</v>
      </c>
    </row>
    <row r="62" spans="1:10" ht="18" customHeight="1" x14ac:dyDescent="0.15">
      <c r="A62" s="3">
        <v>60</v>
      </c>
      <c r="B62" s="14"/>
      <c r="C62" s="19"/>
      <c r="D62" s="3" t="s">
        <v>103</v>
      </c>
      <c r="E62" s="4" t="s">
        <v>105</v>
      </c>
      <c r="F62" s="8">
        <v>93</v>
      </c>
      <c r="G62" s="8"/>
      <c r="H62" s="8">
        <v>77.5</v>
      </c>
      <c r="I62" s="12">
        <v>69.5</v>
      </c>
      <c r="J62" s="12">
        <f t="shared" si="0"/>
        <v>74.3</v>
      </c>
    </row>
    <row r="63" spans="1:10" ht="18" customHeight="1" x14ac:dyDescent="0.15">
      <c r="A63" s="3">
        <v>61</v>
      </c>
      <c r="B63" s="14"/>
      <c r="C63" s="19"/>
      <c r="D63" s="3" t="s">
        <v>103</v>
      </c>
      <c r="E63" s="4" t="s">
        <v>106</v>
      </c>
      <c r="F63" s="8">
        <v>92.5</v>
      </c>
      <c r="G63" s="8"/>
      <c r="H63" s="8">
        <v>77.08</v>
      </c>
      <c r="I63" s="12">
        <v>71.5</v>
      </c>
      <c r="J63" s="12">
        <f t="shared" si="0"/>
        <v>74.847999999999999</v>
      </c>
    </row>
    <row r="64" spans="1:10" ht="18" customHeight="1" x14ac:dyDescent="0.15">
      <c r="A64" s="3">
        <v>62</v>
      </c>
      <c r="B64" s="14"/>
      <c r="C64" s="19"/>
      <c r="D64" s="3" t="s">
        <v>103</v>
      </c>
      <c r="E64" s="4" t="s">
        <v>107</v>
      </c>
      <c r="F64" s="8">
        <v>90.5</v>
      </c>
      <c r="G64" s="8"/>
      <c r="H64" s="8">
        <v>75.42</v>
      </c>
      <c r="I64" s="12">
        <v>77</v>
      </c>
      <c r="J64" s="12">
        <f t="shared" si="0"/>
        <v>76.052000000000007</v>
      </c>
    </row>
    <row r="65" spans="1:10" ht="18" customHeight="1" x14ac:dyDescent="0.15">
      <c r="A65" s="3">
        <v>63</v>
      </c>
      <c r="B65" s="14"/>
      <c r="C65" s="19"/>
      <c r="D65" s="3" t="s">
        <v>103</v>
      </c>
      <c r="E65" s="4" t="s">
        <v>108</v>
      </c>
      <c r="F65" s="8">
        <v>90</v>
      </c>
      <c r="G65" s="8"/>
      <c r="H65" s="8">
        <v>75</v>
      </c>
      <c r="I65" s="12">
        <v>73.099999999999994</v>
      </c>
      <c r="J65" s="12">
        <f t="shared" si="0"/>
        <v>74.239999999999995</v>
      </c>
    </row>
    <row r="66" spans="1:10" ht="18" customHeight="1" x14ac:dyDescent="0.15">
      <c r="A66" s="3">
        <v>64</v>
      </c>
      <c r="B66" s="14"/>
      <c r="C66" s="20" t="s">
        <v>101</v>
      </c>
      <c r="D66" s="3">
        <v>1202019</v>
      </c>
      <c r="E66" s="4" t="s">
        <v>109</v>
      </c>
      <c r="F66" s="8">
        <v>72</v>
      </c>
      <c r="G66" s="8">
        <v>94.5</v>
      </c>
      <c r="H66" s="8">
        <v>69.38</v>
      </c>
      <c r="I66" s="12">
        <v>77</v>
      </c>
      <c r="J66" s="12">
        <f t="shared" si="0"/>
        <v>72.427999999999997</v>
      </c>
    </row>
    <row r="67" spans="1:10" ht="18" customHeight="1" x14ac:dyDescent="0.15">
      <c r="A67" s="3">
        <v>65</v>
      </c>
      <c r="B67" s="14"/>
      <c r="C67" s="20"/>
      <c r="D67" s="3" t="s">
        <v>110</v>
      </c>
      <c r="E67" s="4" t="s">
        <v>111</v>
      </c>
      <c r="F67" s="8">
        <v>75.5</v>
      </c>
      <c r="G67" s="8">
        <v>89</v>
      </c>
      <c r="H67" s="8">
        <v>68.540000000000006</v>
      </c>
      <c r="I67" s="12">
        <v>77</v>
      </c>
      <c r="J67" s="12">
        <f t="shared" si="0"/>
        <v>71.924000000000007</v>
      </c>
    </row>
    <row r="68" spans="1:10" ht="18" customHeight="1" x14ac:dyDescent="0.15">
      <c r="A68" s="3">
        <v>66</v>
      </c>
      <c r="B68" s="14"/>
      <c r="C68" s="20"/>
      <c r="D68" s="3" t="s">
        <v>110</v>
      </c>
      <c r="E68" s="4" t="s">
        <v>112</v>
      </c>
      <c r="F68" s="8">
        <v>67.5</v>
      </c>
      <c r="G68" s="8">
        <v>88</v>
      </c>
      <c r="H68" s="8">
        <v>64.790000000000006</v>
      </c>
      <c r="I68" s="12" t="s">
        <v>203</v>
      </c>
      <c r="J68" s="12" t="s">
        <v>204</v>
      </c>
    </row>
    <row r="69" spans="1:10" ht="18" customHeight="1" x14ac:dyDescent="0.15">
      <c r="A69" s="3">
        <v>67</v>
      </c>
      <c r="B69" s="14"/>
      <c r="C69" s="20" t="s">
        <v>113</v>
      </c>
      <c r="D69" s="3">
        <v>1202020</v>
      </c>
      <c r="E69" s="4" t="s">
        <v>114</v>
      </c>
      <c r="F69" s="8">
        <v>85.5</v>
      </c>
      <c r="G69" s="8"/>
      <c r="H69" s="8">
        <v>71.25</v>
      </c>
      <c r="I69" s="12">
        <v>78.2</v>
      </c>
      <c r="J69" s="12">
        <f t="shared" ref="J69:J120" si="1">H69*0.6+I69*0.4</f>
        <v>74.03</v>
      </c>
    </row>
    <row r="70" spans="1:10" ht="18" customHeight="1" x14ac:dyDescent="0.15">
      <c r="A70" s="3">
        <v>68</v>
      </c>
      <c r="B70" s="14"/>
      <c r="C70" s="20"/>
      <c r="D70" s="3" t="s">
        <v>115</v>
      </c>
      <c r="E70" s="4" t="s">
        <v>116</v>
      </c>
      <c r="F70" s="8">
        <v>85</v>
      </c>
      <c r="G70" s="8"/>
      <c r="H70" s="8">
        <v>70.83</v>
      </c>
      <c r="I70" s="12">
        <v>76.900000000000006</v>
      </c>
      <c r="J70" s="12">
        <f t="shared" si="1"/>
        <v>73.25800000000001</v>
      </c>
    </row>
    <row r="71" spans="1:10" ht="18" customHeight="1" x14ac:dyDescent="0.15">
      <c r="A71" s="3">
        <v>69</v>
      </c>
      <c r="B71" s="14"/>
      <c r="C71" s="20"/>
      <c r="D71" s="3" t="s">
        <v>115</v>
      </c>
      <c r="E71" s="4" t="s">
        <v>117</v>
      </c>
      <c r="F71" s="8">
        <v>84</v>
      </c>
      <c r="G71" s="8"/>
      <c r="H71" s="8">
        <v>70</v>
      </c>
      <c r="I71" s="12" t="s">
        <v>203</v>
      </c>
      <c r="J71" s="12" t="s">
        <v>204</v>
      </c>
    </row>
    <row r="72" spans="1:10" ht="18" customHeight="1" x14ac:dyDescent="0.15">
      <c r="A72" s="3">
        <v>70</v>
      </c>
      <c r="B72" s="14"/>
      <c r="C72" s="20"/>
      <c r="D72" s="3">
        <v>1202021</v>
      </c>
      <c r="E72" s="4" t="s">
        <v>118</v>
      </c>
      <c r="F72" s="8">
        <v>84.5</v>
      </c>
      <c r="G72" s="8"/>
      <c r="H72" s="8">
        <v>70.42</v>
      </c>
      <c r="I72" s="12">
        <v>72.2</v>
      </c>
      <c r="J72" s="12">
        <f t="shared" si="1"/>
        <v>71.132000000000005</v>
      </c>
    </row>
    <row r="73" spans="1:10" ht="18" customHeight="1" x14ac:dyDescent="0.15">
      <c r="A73" s="3">
        <v>71</v>
      </c>
      <c r="B73" s="14"/>
      <c r="C73" s="20"/>
      <c r="D73" s="3" t="s">
        <v>119</v>
      </c>
      <c r="E73" s="4" t="s">
        <v>120</v>
      </c>
      <c r="F73" s="8">
        <v>82.5</v>
      </c>
      <c r="G73" s="8"/>
      <c r="H73" s="8">
        <v>68.75</v>
      </c>
      <c r="I73" s="12">
        <v>72.8</v>
      </c>
      <c r="J73" s="12">
        <f t="shared" si="1"/>
        <v>70.37</v>
      </c>
    </row>
    <row r="74" spans="1:10" ht="18" customHeight="1" x14ac:dyDescent="0.15">
      <c r="A74" s="3">
        <v>72</v>
      </c>
      <c r="B74" s="14"/>
      <c r="C74" s="20"/>
      <c r="D74" s="3" t="s">
        <v>119</v>
      </c>
      <c r="E74" s="4" t="s">
        <v>121</v>
      </c>
      <c r="F74" s="8">
        <v>82</v>
      </c>
      <c r="G74" s="8"/>
      <c r="H74" s="8">
        <v>68.33</v>
      </c>
      <c r="I74" s="12">
        <v>76.5</v>
      </c>
      <c r="J74" s="12">
        <f t="shared" si="1"/>
        <v>71.597999999999999</v>
      </c>
    </row>
    <row r="75" spans="1:10" ht="18" customHeight="1" x14ac:dyDescent="0.15">
      <c r="A75" s="3">
        <v>73</v>
      </c>
      <c r="B75" s="14" t="s">
        <v>100</v>
      </c>
      <c r="C75" s="16" t="s">
        <v>122</v>
      </c>
      <c r="D75" s="3">
        <v>1202022</v>
      </c>
      <c r="E75" s="4" t="s">
        <v>123</v>
      </c>
      <c r="F75" s="8">
        <v>75</v>
      </c>
      <c r="G75" s="8">
        <v>100.5</v>
      </c>
      <c r="H75" s="8">
        <v>73.13</v>
      </c>
      <c r="I75" s="12">
        <v>69.7</v>
      </c>
      <c r="J75" s="12">
        <f t="shared" si="1"/>
        <v>71.757999999999996</v>
      </c>
    </row>
    <row r="76" spans="1:10" ht="18" customHeight="1" x14ac:dyDescent="0.15">
      <c r="A76" s="3">
        <v>74</v>
      </c>
      <c r="B76" s="14"/>
      <c r="C76" s="16"/>
      <c r="D76" s="3" t="s">
        <v>124</v>
      </c>
      <c r="E76" s="4" t="s">
        <v>125</v>
      </c>
      <c r="F76" s="8">
        <v>86</v>
      </c>
      <c r="G76" s="8">
        <v>89</v>
      </c>
      <c r="H76" s="8">
        <v>72.92</v>
      </c>
      <c r="I76" s="12">
        <v>70.66</v>
      </c>
      <c r="J76" s="12">
        <f t="shared" si="1"/>
        <v>72.016000000000005</v>
      </c>
    </row>
    <row r="77" spans="1:10" ht="18" customHeight="1" x14ac:dyDescent="0.15">
      <c r="A77" s="3">
        <v>75</v>
      </c>
      <c r="B77" s="14"/>
      <c r="C77" s="16"/>
      <c r="D77" s="3" t="s">
        <v>124</v>
      </c>
      <c r="E77" s="4" t="s">
        <v>126</v>
      </c>
      <c r="F77" s="8">
        <v>68</v>
      </c>
      <c r="G77" s="8">
        <v>94</v>
      </c>
      <c r="H77" s="8">
        <v>67.5</v>
      </c>
      <c r="I77" s="12">
        <v>71.52</v>
      </c>
      <c r="J77" s="12">
        <f t="shared" si="1"/>
        <v>69.108000000000004</v>
      </c>
    </row>
    <row r="78" spans="1:10" ht="18" customHeight="1" x14ac:dyDescent="0.15">
      <c r="A78" s="3">
        <v>76</v>
      </c>
      <c r="B78" s="17" t="s">
        <v>127</v>
      </c>
      <c r="C78" s="16" t="s">
        <v>128</v>
      </c>
      <c r="D78" s="3">
        <v>1202023</v>
      </c>
      <c r="E78" s="4" t="s">
        <v>129</v>
      </c>
      <c r="F78" s="8">
        <v>76</v>
      </c>
      <c r="G78" s="8"/>
      <c r="H78" s="8">
        <v>63.33</v>
      </c>
      <c r="I78" s="12">
        <v>71.38</v>
      </c>
      <c r="J78" s="12">
        <f t="shared" si="1"/>
        <v>66.55</v>
      </c>
    </row>
    <row r="79" spans="1:10" ht="18" customHeight="1" x14ac:dyDescent="0.15">
      <c r="A79" s="3">
        <v>77</v>
      </c>
      <c r="B79" s="17"/>
      <c r="C79" s="16"/>
      <c r="D79" s="3" t="s">
        <v>130</v>
      </c>
      <c r="E79" s="3" t="s">
        <v>131</v>
      </c>
      <c r="F79" s="8">
        <v>71.5</v>
      </c>
      <c r="G79" s="8"/>
      <c r="H79" s="8">
        <v>59.58</v>
      </c>
      <c r="I79" s="12">
        <v>68.2</v>
      </c>
      <c r="J79" s="12">
        <f t="shared" si="1"/>
        <v>63.027999999999999</v>
      </c>
    </row>
    <row r="80" spans="1:10" ht="18" customHeight="1" x14ac:dyDescent="0.15">
      <c r="A80" s="3">
        <v>78</v>
      </c>
      <c r="B80" s="17"/>
      <c r="C80" s="16"/>
      <c r="D80" s="3" t="s">
        <v>130</v>
      </c>
      <c r="E80" s="3" t="s">
        <v>132</v>
      </c>
      <c r="F80" s="8">
        <v>69</v>
      </c>
      <c r="G80" s="8"/>
      <c r="H80" s="8">
        <v>57.5</v>
      </c>
      <c r="I80" s="12">
        <v>72.06</v>
      </c>
      <c r="J80" s="12">
        <f t="shared" si="1"/>
        <v>63.323999999999998</v>
      </c>
    </row>
    <row r="81" spans="1:10" ht="18" customHeight="1" x14ac:dyDescent="0.15">
      <c r="A81" s="3">
        <v>79</v>
      </c>
      <c r="B81" s="18" t="s">
        <v>133</v>
      </c>
      <c r="C81" s="16" t="s">
        <v>134</v>
      </c>
      <c r="D81" s="3" t="s">
        <v>135</v>
      </c>
      <c r="E81" s="4" t="s">
        <v>136</v>
      </c>
      <c r="F81" s="8">
        <v>93</v>
      </c>
      <c r="G81" s="8">
        <v>93</v>
      </c>
      <c r="H81" s="8">
        <v>77.5</v>
      </c>
      <c r="I81" s="12">
        <v>71.22</v>
      </c>
      <c r="J81" s="12">
        <f t="shared" si="1"/>
        <v>74.988</v>
      </c>
    </row>
    <row r="82" spans="1:10" ht="18" customHeight="1" x14ac:dyDescent="0.15">
      <c r="A82" s="3">
        <v>80</v>
      </c>
      <c r="B82" s="18"/>
      <c r="C82" s="16"/>
      <c r="D82" s="3" t="s">
        <v>135</v>
      </c>
      <c r="E82" s="4" t="s">
        <v>137</v>
      </c>
      <c r="F82" s="8">
        <v>92</v>
      </c>
      <c r="G82" s="8">
        <v>85.5</v>
      </c>
      <c r="H82" s="8">
        <v>73.959999999999994</v>
      </c>
      <c r="I82" s="12">
        <v>72.900000000000006</v>
      </c>
      <c r="J82" s="12">
        <f t="shared" si="1"/>
        <v>73.536000000000001</v>
      </c>
    </row>
    <row r="83" spans="1:10" ht="18" customHeight="1" x14ac:dyDescent="0.15">
      <c r="A83" s="3">
        <v>81</v>
      </c>
      <c r="B83" s="18"/>
      <c r="C83" s="16"/>
      <c r="D83" s="3" t="s">
        <v>135</v>
      </c>
      <c r="E83" s="4" t="s">
        <v>138</v>
      </c>
      <c r="F83" s="8">
        <v>88</v>
      </c>
      <c r="G83" s="8">
        <v>84.5</v>
      </c>
      <c r="H83" s="8">
        <v>71.88</v>
      </c>
      <c r="I83" s="12">
        <v>76.58</v>
      </c>
      <c r="J83" s="12">
        <f t="shared" si="1"/>
        <v>73.759999999999991</v>
      </c>
    </row>
    <row r="84" spans="1:10" ht="18" customHeight="1" x14ac:dyDescent="0.15">
      <c r="A84" s="3">
        <v>82</v>
      </c>
      <c r="B84" s="18"/>
      <c r="C84" s="16"/>
      <c r="D84" s="3">
        <v>1202024</v>
      </c>
      <c r="E84" s="4" t="s">
        <v>139</v>
      </c>
      <c r="F84" s="8">
        <v>83</v>
      </c>
      <c r="G84" s="8">
        <v>88.5</v>
      </c>
      <c r="H84" s="8">
        <v>71.459999999999994</v>
      </c>
      <c r="I84" s="12">
        <v>72.62</v>
      </c>
      <c r="J84" s="12">
        <f t="shared" si="1"/>
        <v>71.924000000000007</v>
      </c>
    </row>
    <row r="85" spans="1:10" ht="18" customHeight="1" x14ac:dyDescent="0.15">
      <c r="A85" s="3">
        <v>83</v>
      </c>
      <c r="B85" s="18"/>
      <c r="C85" s="16"/>
      <c r="D85" s="3" t="s">
        <v>135</v>
      </c>
      <c r="E85" s="4" t="s">
        <v>140</v>
      </c>
      <c r="F85" s="8">
        <v>82</v>
      </c>
      <c r="G85" s="8">
        <v>84</v>
      </c>
      <c r="H85" s="8">
        <v>69.17</v>
      </c>
      <c r="I85" s="12">
        <v>76.58</v>
      </c>
      <c r="J85" s="12">
        <f t="shared" si="1"/>
        <v>72.134</v>
      </c>
    </row>
    <row r="86" spans="1:10" ht="18" customHeight="1" x14ac:dyDescent="0.15">
      <c r="A86" s="3">
        <v>84</v>
      </c>
      <c r="B86" s="18"/>
      <c r="C86" s="16"/>
      <c r="D86" s="3" t="s">
        <v>135</v>
      </c>
      <c r="E86" s="4" t="s">
        <v>141</v>
      </c>
      <c r="F86" s="8">
        <v>88.5</v>
      </c>
      <c r="G86" s="8">
        <v>76</v>
      </c>
      <c r="H86" s="8">
        <v>68.540000000000006</v>
      </c>
      <c r="I86" s="12">
        <v>69.08</v>
      </c>
      <c r="J86" s="12">
        <f t="shared" si="1"/>
        <v>68.756</v>
      </c>
    </row>
    <row r="87" spans="1:10" ht="18" customHeight="1" x14ac:dyDescent="0.15">
      <c r="A87" s="3">
        <v>85</v>
      </c>
      <c r="B87" s="18"/>
      <c r="C87" s="16"/>
      <c r="D87" s="3" t="s">
        <v>135</v>
      </c>
      <c r="E87" s="4" t="s">
        <v>142</v>
      </c>
      <c r="F87" s="8">
        <v>86</v>
      </c>
      <c r="G87" s="8">
        <v>76.5</v>
      </c>
      <c r="H87" s="8">
        <v>67.709999999999994</v>
      </c>
      <c r="I87" s="12">
        <v>69.58</v>
      </c>
      <c r="J87" s="12">
        <f t="shared" si="1"/>
        <v>68.457999999999998</v>
      </c>
    </row>
    <row r="88" spans="1:10" ht="18" customHeight="1" x14ac:dyDescent="0.15">
      <c r="A88" s="3">
        <v>86</v>
      </c>
      <c r="B88" s="18"/>
      <c r="C88" s="16"/>
      <c r="D88" s="3" t="s">
        <v>135</v>
      </c>
      <c r="E88" s="4" t="s">
        <v>143</v>
      </c>
      <c r="F88" s="8">
        <v>90</v>
      </c>
      <c r="G88" s="8">
        <v>71.5</v>
      </c>
      <c r="H88" s="8">
        <v>67.290000000000006</v>
      </c>
      <c r="I88" s="12">
        <v>74.760000000000005</v>
      </c>
      <c r="J88" s="12">
        <f t="shared" si="1"/>
        <v>70.278000000000006</v>
      </c>
    </row>
    <row r="89" spans="1:10" ht="18" customHeight="1" x14ac:dyDescent="0.15">
      <c r="A89" s="3">
        <v>87</v>
      </c>
      <c r="B89" s="18"/>
      <c r="C89" s="16"/>
      <c r="D89" s="3" t="s">
        <v>135</v>
      </c>
      <c r="E89" s="4" t="s">
        <v>144</v>
      </c>
      <c r="F89" s="8">
        <v>80.5</v>
      </c>
      <c r="G89" s="8">
        <v>79.5</v>
      </c>
      <c r="H89" s="8">
        <v>66.67</v>
      </c>
      <c r="I89" s="12">
        <v>78.239999999999995</v>
      </c>
      <c r="J89" s="12">
        <f t="shared" si="1"/>
        <v>71.298000000000002</v>
      </c>
    </row>
    <row r="90" spans="1:10" ht="18" customHeight="1" x14ac:dyDescent="0.15">
      <c r="A90" s="3">
        <v>88</v>
      </c>
      <c r="B90" s="18"/>
      <c r="C90" s="16"/>
      <c r="D90" s="3" t="s">
        <v>135</v>
      </c>
      <c r="E90" s="4" t="s">
        <v>145</v>
      </c>
      <c r="F90" s="8">
        <v>82</v>
      </c>
      <c r="G90" s="8">
        <v>77</v>
      </c>
      <c r="H90" s="8">
        <v>66.25</v>
      </c>
      <c r="I90" s="12">
        <v>79.72</v>
      </c>
      <c r="J90" s="12">
        <f t="shared" si="1"/>
        <v>71.638000000000005</v>
      </c>
    </row>
    <row r="91" spans="1:10" ht="18" customHeight="1" x14ac:dyDescent="0.15">
      <c r="A91" s="3">
        <v>89</v>
      </c>
      <c r="B91" s="18"/>
      <c r="C91" s="16"/>
      <c r="D91" s="3" t="s">
        <v>135</v>
      </c>
      <c r="E91" s="4" t="s">
        <v>146</v>
      </c>
      <c r="F91" s="8">
        <v>92</v>
      </c>
      <c r="G91" s="8">
        <v>64.5</v>
      </c>
      <c r="H91" s="8">
        <v>65.209999999999994</v>
      </c>
      <c r="I91" s="12">
        <v>72.760000000000005</v>
      </c>
      <c r="J91" s="12">
        <f t="shared" si="1"/>
        <v>68.23</v>
      </c>
    </row>
    <row r="92" spans="1:10" ht="18" customHeight="1" x14ac:dyDescent="0.15">
      <c r="A92" s="3">
        <v>90</v>
      </c>
      <c r="B92" s="18"/>
      <c r="C92" s="16"/>
      <c r="D92" s="3" t="s">
        <v>135</v>
      </c>
      <c r="E92" s="4" t="s">
        <v>147</v>
      </c>
      <c r="F92" s="8">
        <v>82</v>
      </c>
      <c r="G92" s="8">
        <v>74.5</v>
      </c>
      <c r="H92" s="8">
        <v>65.209999999999994</v>
      </c>
      <c r="I92" s="12">
        <v>72.58</v>
      </c>
      <c r="J92" s="12">
        <f t="shared" si="1"/>
        <v>68.158000000000001</v>
      </c>
    </row>
    <row r="93" spans="1:10" ht="18" customHeight="1" x14ac:dyDescent="0.15">
      <c r="A93" s="3">
        <v>91</v>
      </c>
      <c r="B93" s="18"/>
      <c r="C93" s="16"/>
      <c r="D93" s="3" t="s">
        <v>135</v>
      </c>
      <c r="E93" s="4" t="s">
        <v>148</v>
      </c>
      <c r="F93" s="8">
        <v>79.5</v>
      </c>
      <c r="G93" s="8">
        <v>77</v>
      </c>
      <c r="H93" s="8">
        <v>65.209999999999994</v>
      </c>
      <c r="I93" s="12">
        <v>73.64</v>
      </c>
      <c r="J93" s="12">
        <f t="shared" si="1"/>
        <v>68.581999999999994</v>
      </c>
    </row>
    <row r="94" spans="1:10" ht="18" customHeight="1" x14ac:dyDescent="0.15">
      <c r="A94" s="3">
        <v>92</v>
      </c>
      <c r="B94" s="18"/>
      <c r="C94" s="16"/>
      <c r="D94" s="3" t="s">
        <v>135</v>
      </c>
      <c r="E94" s="4" t="s">
        <v>149</v>
      </c>
      <c r="F94" s="8">
        <v>79.5</v>
      </c>
      <c r="G94" s="8">
        <v>77</v>
      </c>
      <c r="H94" s="8">
        <v>65.209999999999994</v>
      </c>
      <c r="I94" s="12">
        <v>71.5</v>
      </c>
      <c r="J94" s="12">
        <f t="shared" si="1"/>
        <v>67.725999999999999</v>
      </c>
    </row>
    <row r="95" spans="1:10" ht="18" customHeight="1" x14ac:dyDescent="0.15">
      <c r="A95" s="3">
        <v>93</v>
      </c>
      <c r="B95" s="18"/>
      <c r="C95" s="16"/>
      <c r="D95" s="3" t="s">
        <v>135</v>
      </c>
      <c r="E95" s="3" t="s">
        <v>150</v>
      </c>
      <c r="F95" s="8">
        <v>85</v>
      </c>
      <c r="G95" s="8">
        <v>70</v>
      </c>
      <c r="H95" s="8">
        <v>64.58</v>
      </c>
      <c r="I95" s="12">
        <v>72.06</v>
      </c>
      <c r="J95" s="12">
        <f t="shared" si="1"/>
        <v>67.572000000000003</v>
      </c>
    </row>
    <row r="96" spans="1:10" ht="18" customHeight="1" x14ac:dyDescent="0.15">
      <c r="A96" s="3">
        <v>94</v>
      </c>
      <c r="B96" s="14" t="s">
        <v>151</v>
      </c>
      <c r="C96" s="15" t="s">
        <v>152</v>
      </c>
      <c r="D96" s="3">
        <v>1202025</v>
      </c>
      <c r="E96" s="4" t="s">
        <v>153</v>
      </c>
      <c r="F96" s="8">
        <v>91.5</v>
      </c>
      <c r="G96" s="8">
        <v>81</v>
      </c>
      <c r="H96" s="8">
        <v>71.88</v>
      </c>
      <c r="I96" s="12">
        <v>71.819999999999993</v>
      </c>
      <c r="J96" s="12">
        <f t="shared" si="1"/>
        <v>71.855999999999995</v>
      </c>
    </row>
    <row r="97" spans="1:10" ht="18" customHeight="1" x14ac:dyDescent="0.15">
      <c r="A97" s="3">
        <v>95</v>
      </c>
      <c r="B97" s="14"/>
      <c r="C97" s="15"/>
      <c r="D97" s="3" t="s">
        <v>154</v>
      </c>
      <c r="E97" s="4" t="s">
        <v>155</v>
      </c>
      <c r="F97" s="8">
        <v>75</v>
      </c>
      <c r="G97" s="8">
        <v>90.5</v>
      </c>
      <c r="H97" s="8">
        <v>68.959999999999994</v>
      </c>
      <c r="I97" s="12">
        <v>75.239999999999995</v>
      </c>
      <c r="J97" s="12">
        <f t="shared" si="1"/>
        <v>71.471999999999994</v>
      </c>
    </row>
    <row r="98" spans="1:10" ht="18" customHeight="1" x14ac:dyDescent="0.15">
      <c r="A98" s="3">
        <v>96</v>
      </c>
      <c r="B98" s="14"/>
      <c r="C98" s="15"/>
      <c r="D98" s="3" t="s">
        <v>154</v>
      </c>
      <c r="E98" s="4" t="s">
        <v>156</v>
      </c>
      <c r="F98" s="8">
        <v>83.5</v>
      </c>
      <c r="G98" s="8">
        <v>71</v>
      </c>
      <c r="H98" s="8">
        <v>64.38</v>
      </c>
      <c r="I98" s="12">
        <v>58.5</v>
      </c>
      <c r="J98" s="12">
        <f t="shared" si="1"/>
        <v>62.027999999999992</v>
      </c>
    </row>
    <row r="99" spans="1:10" ht="18" customHeight="1" x14ac:dyDescent="0.15">
      <c r="A99" s="3">
        <v>97</v>
      </c>
      <c r="B99" s="14"/>
      <c r="C99" s="15"/>
      <c r="D99" s="3" t="s">
        <v>154</v>
      </c>
      <c r="E99" s="4" t="s">
        <v>157</v>
      </c>
      <c r="F99" s="8">
        <v>83.5</v>
      </c>
      <c r="G99" s="8">
        <v>58</v>
      </c>
      <c r="H99" s="8">
        <v>58.96</v>
      </c>
      <c r="I99" s="12">
        <v>70.400000000000006</v>
      </c>
      <c r="J99" s="12">
        <f t="shared" si="1"/>
        <v>63.536000000000001</v>
      </c>
    </row>
    <row r="100" spans="1:10" ht="18" customHeight="1" x14ac:dyDescent="0.15">
      <c r="A100" s="3">
        <v>98</v>
      </c>
      <c r="B100" s="14"/>
      <c r="C100" s="10" t="s">
        <v>158</v>
      </c>
      <c r="D100" s="3" t="s">
        <v>159</v>
      </c>
      <c r="E100" s="4" t="s">
        <v>160</v>
      </c>
      <c r="F100" s="8">
        <v>77.5</v>
      </c>
      <c r="G100" s="8">
        <v>70.5</v>
      </c>
      <c r="H100" s="8">
        <v>61.67</v>
      </c>
      <c r="I100" s="12">
        <v>67.239999999999995</v>
      </c>
      <c r="J100" s="12">
        <f t="shared" si="1"/>
        <v>63.898000000000003</v>
      </c>
    </row>
    <row r="101" spans="1:10" ht="18" customHeight="1" x14ac:dyDescent="0.15">
      <c r="A101" s="3">
        <v>99</v>
      </c>
      <c r="B101" s="14"/>
      <c r="C101" s="10" t="s">
        <v>158</v>
      </c>
      <c r="D101" s="3" t="s">
        <v>161</v>
      </c>
      <c r="E101" s="4" t="s">
        <v>162</v>
      </c>
      <c r="F101" s="8">
        <v>79.5</v>
      </c>
      <c r="G101" s="8">
        <v>58</v>
      </c>
      <c r="H101" s="8">
        <v>57.29</v>
      </c>
      <c r="I101" s="12">
        <v>69.599999999999994</v>
      </c>
      <c r="J101" s="12">
        <f t="shared" si="1"/>
        <v>62.213999999999999</v>
      </c>
    </row>
    <row r="102" spans="1:10" ht="18" customHeight="1" x14ac:dyDescent="0.15">
      <c r="A102" s="3">
        <v>100</v>
      </c>
      <c r="B102" s="14"/>
      <c r="C102" s="10" t="s">
        <v>163</v>
      </c>
      <c r="D102" s="3" t="s">
        <v>164</v>
      </c>
      <c r="E102" s="4" t="s">
        <v>165</v>
      </c>
      <c r="F102" s="8">
        <v>64</v>
      </c>
      <c r="G102" s="8">
        <v>55.5</v>
      </c>
      <c r="H102" s="8">
        <v>49.79</v>
      </c>
      <c r="I102" s="12">
        <v>70</v>
      </c>
      <c r="J102" s="12">
        <f t="shared" si="1"/>
        <v>57.873999999999995</v>
      </c>
    </row>
    <row r="103" spans="1:10" ht="18" customHeight="1" x14ac:dyDescent="0.15">
      <c r="A103" s="3">
        <v>101</v>
      </c>
      <c r="B103" s="14"/>
      <c r="C103" s="10" t="s">
        <v>166</v>
      </c>
      <c r="D103" s="3" t="s">
        <v>167</v>
      </c>
      <c r="E103" s="4" t="s">
        <v>168</v>
      </c>
      <c r="F103" s="8">
        <v>74.5</v>
      </c>
      <c r="G103" s="8">
        <v>79.5</v>
      </c>
      <c r="H103" s="8">
        <v>64.17</v>
      </c>
      <c r="I103" s="12">
        <v>73.84</v>
      </c>
      <c r="J103" s="12">
        <f t="shared" si="1"/>
        <v>68.038000000000011</v>
      </c>
    </row>
    <row r="104" spans="1:10" ht="18" customHeight="1" x14ac:dyDescent="0.15">
      <c r="A104" s="3">
        <v>102</v>
      </c>
      <c r="B104" s="14"/>
      <c r="C104" s="15" t="s">
        <v>169</v>
      </c>
      <c r="D104" s="3" t="s">
        <v>170</v>
      </c>
      <c r="E104" s="4" t="s">
        <v>171</v>
      </c>
      <c r="F104" s="8">
        <v>82.5</v>
      </c>
      <c r="G104" s="8"/>
      <c r="H104" s="8">
        <v>68.75</v>
      </c>
      <c r="I104" s="12">
        <v>80.16</v>
      </c>
      <c r="J104" s="12">
        <f t="shared" si="1"/>
        <v>73.313999999999993</v>
      </c>
    </row>
    <row r="105" spans="1:10" ht="18" customHeight="1" x14ac:dyDescent="0.15">
      <c r="A105" s="3">
        <v>103</v>
      </c>
      <c r="B105" s="14"/>
      <c r="C105" s="15"/>
      <c r="D105" s="3" t="s">
        <v>170</v>
      </c>
      <c r="E105" s="4" t="s">
        <v>172</v>
      </c>
      <c r="F105" s="8">
        <v>81</v>
      </c>
      <c r="G105" s="8"/>
      <c r="H105" s="8">
        <v>67.5</v>
      </c>
      <c r="I105" s="12">
        <v>70.7</v>
      </c>
      <c r="J105" s="12">
        <f t="shared" si="1"/>
        <v>68.78</v>
      </c>
    </row>
    <row r="106" spans="1:10" ht="18" customHeight="1" x14ac:dyDescent="0.15">
      <c r="A106" s="3">
        <v>104</v>
      </c>
      <c r="B106" s="14"/>
      <c r="C106" s="15"/>
      <c r="D106" s="3" t="s">
        <v>170</v>
      </c>
      <c r="E106" s="4" t="s">
        <v>173</v>
      </c>
      <c r="F106" s="8">
        <v>77</v>
      </c>
      <c r="G106" s="8"/>
      <c r="H106" s="8">
        <v>64.17</v>
      </c>
      <c r="I106" s="12">
        <v>69.16</v>
      </c>
      <c r="J106" s="12">
        <f t="shared" si="1"/>
        <v>66.165999999999997</v>
      </c>
    </row>
    <row r="107" spans="1:10" ht="18" customHeight="1" x14ac:dyDescent="0.15">
      <c r="A107" s="3">
        <v>105</v>
      </c>
      <c r="B107" s="14"/>
      <c r="C107" s="15"/>
      <c r="D107" s="3" t="s">
        <v>170</v>
      </c>
      <c r="E107" s="3" t="s">
        <v>174</v>
      </c>
      <c r="F107" s="8">
        <v>74</v>
      </c>
      <c r="G107" s="8"/>
      <c r="H107" s="8">
        <v>61.67</v>
      </c>
      <c r="I107" s="12">
        <v>77.180000000000007</v>
      </c>
      <c r="J107" s="12">
        <f t="shared" si="1"/>
        <v>67.874000000000009</v>
      </c>
    </row>
    <row r="108" spans="1:10" ht="18" customHeight="1" x14ac:dyDescent="0.15">
      <c r="A108" s="3">
        <v>106</v>
      </c>
      <c r="B108" s="14"/>
      <c r="C108" s="15"/>
      <c r="D108" s="3" t="s">
        <v>170</v>
      </c>
      <c r="E108" s="3" t="s">
        <v>175</v>
      </c>
      <c r="F108" s="8">
        <v>73.5</v>
      </c>
      <c r="G108" s="8"/>
      <c r="H108" s="8">
        <v>61.25</v>
      </c>
      <c r="I108" s="12">
        <v>69.52</v>
      </c>
      <c r="J108" s="12">
        <f t="shared" si="1"/>
        <v>64.557999999999993</v>
      </c>
    </row>
    <row r="109" spans="1:10" ht="18" customHeight="1" x14ac:dyDescent="0.15">
      <c r="A109" s="3">
        <v>107</v>
      </c>
      <c r="B109" s="14"/>
      <c r="C109" s="15"/>
      <c r="D109" s="3" t="s">
        <v>170</v>
      </c>
      <c r="E109" s="3" t="s">
        <v>176</v>
      </c>
      <c r="F109" s="8">
        <v>73</v>
      </c>
      <c r="G109" s="8"/>
      <c r="H109" s="8">
        <v>60.83</v>
      </c>
      <c r="I109" s="12">
        <v>69.88</v>
      </c>
      <c r="J109" s="12">
        <f t="shared" si="1"/>
        <v>64.449999999999989</v>
      </c>
    </row>
    <row r="110" spans="1:10" ht="18" customHeight="1" x14ac:dyDescent="0.15">
      <c r="A110" s="3">
        <v>108</v>
      </c>
      <c r="B110" s="14"/>
      <c r="C110" s="15" t="s">
        <v>177</v>
      </c>
      <c r="D110" s="3" t="s">
        <v>178</v>
      </c>
      <c r="E110" s="4" t="s">
        <v>179</v>
      </c>
      <c r="F110" s="8">
        <v>83</v>
      </c>
      <c r="G110" s="8">
        <v>96.5</v>
      </c>
      <c r="H110" s="8">
        <v>74.790000000000006</v>
      </c>
      <c r="I110" s="12">
        <v>73.3</v>
      </c>
      <c r="J110" s="12">
        <f t="shared" si="1"/>
        <v>74.194000000000003</v>
      </c>
    </row>
    <row r="111" spans="1:10" ht="18" customHeight="1" x14ac:dyDescent="0.15">
      <c r="A111" s="3">
        <v>109</v>
      </c>
      <c r="B111" s="14"/>
      <c r="C111" s="15"/>
      <c r="D111" s="3" t="s">
        <v>178</v>
      </c>
      <c r="E111" s="4" t="s">
        <v>180</v>
      </c>
      <c r="F111" s="8">
        <v>77</v>
      </c>
      <c r="G111" s="8">
        <v>102</v>
      </c>
      <c r="H111" s="8">
        <v>74.58</v>
      </c>
      <c r="I111" s="12" t="s">
        <v>203</v>
      </c>
      <c r="J111" s="12" t="s">
        <v>204</v>
      </c>
    </row>
    <row r="112" spans="1:10" ht="18" customHeight="1" x14ac:dyDescent="0.15">
      <c r="A112" s="3">
        <v>110</v>
      </c>
      <c r="B112" s="14"/>
      <c r="C112" s="15"/>
      <c r="D112" s="3" t="s">
        <v>178</v>
      </c>
      <c r="E112" s="4" t="s">
        <v>181</v>
      </c>
      <c r="F112" s="8">
        <v>83</v>
      </c>
      <c r="G112" s="8">
        <v>94.5</v>
      </c>
      <c r="H112" s="8">
        <v>73.959999999999994</v>
      </c>
      <c r="I112" s="12">
        <v>77.7</v>
      </c>
      <c r="J112" s="12">
        <f t="shared" si="1"/>
        <v>75.456000000000003</v>
      </c>
    </row>
    <row r="113" spans="1:10" ht="18" customHeight="1" x14ac:dyDescent="0.15">
      <c r="A113" s="3">
        <v>111</v>
      </c>
      <c r="B113" s="14"/>
      <c r="C113" s="15" t="s">
        <v>182</v>
      </c>
      <c r="D113" s="3" t="s">
        <v>183</v>
      </c>
      <c r="E113" s="4" t="s">
        <v>184</v>
      </c>
      <c r="F113" s="8">
        <v>71.5</v>
      </c>
      <c r="G113" s="8">
        <v>69</v>
      </c>
      <c r="H113" s="8">
        <v>58.54</v>
      </c>
      <c r="I113" s="12">
        <v>76.739999999999995</v>
      </c>
      <c r="J113" s="12">
        <f t="shared" si="1"/>
        <v>65.819999999999993</v>
      </c>
    </row>
    <row r="114" spans="1:10" ht="18" customHeight="1" x14ac:dyDescent="0.15">
      <c r="A114" s="3">
        <v>112</v>
      </c>
      <c r="B114" s="14"/>
      <c r="C114" s="15"/>
      <c r="D114" s="3" t="s">
        <v>183</v>
      </c>
      <c r="E114" s="4" t="s">
        <v>185</v>
      </c>
      <c r="F114" s="8">
        <v>78</v>
      </c>
      <c r="G114" s="8">
        <v>61.5</v>
      </c>
      <c r="H114" s="8">
        <v>58.13</v>
      </c>
      <c r="I114" s="12">
        <v>66.08</v>
      </c>
      <c r="J114" s="12">
        <f t="shared" si="1"/>
        <v>61.31</v>
      </c>
    </row>
    <row r="115" spans="1:10" ht="18" customHeight="1" x14ac:dyDescent="0.15">
      <c r="A115" s="3">
        <v>113</v>
      </c>
      <c r="B115" s="14"/>
      <c r="C115" s="15" t="s">
        <v>186</v>
      </c>
      <c r="D115" s="3" t="s">
        <v>187</v>
      </c>
      <c r="E115" s="4" t="s">
        <v>188</v>
      </c>
      <c r="F115" s="8">
        <v>70.5</v>
      </c>
      <c r="G115" s="8">
        <v>71</v>
      </c>
      <c r="H115" s="8">
        <v>58.96</v>
      </c>
      <c r="I115" s="12">
        <v>67.739999999999995</v>
      </c>
      <c r="J115" s="12">
        <f t="shared" si="1"/>
        <v>62.471999999999994</v>
      </c>
    </row>
    <row r="116" spans="1:10" ht="18" customHeight="1" x14ac:dyDescent="0.15">
      <c r="A116" s="3">
        <v>114</v>
      </c>
      <c r="B116" s="14"/>
      <c r="C116" s="15"/>
      <c r="D116" s="3" t="s">
        <v>187</v>
      </c>
      <c r="E116" s="4" t="s">
        <v>189</v>
      </c>
      <c r="F116" s="8">
        <v>81.5</v>
      </c>
      <c r="G116" s="8">
        <v>59.5</v>
      </c>
      <c r="H116" s="8">
        <v>58.75</v>
      </c>
      <c r="I116" s="12">
        <v>72.48</v>
      </c>
      <c r="J116" s="12">
        <f t="shared" si="1"/>
        <v>64.242000000000004</v>
      </c>
    </row>
    <row r="117" spans="1:10" ht="18" customHeight="1" x14ac:dyDescent="0.15">
      <c r="A117" s="3">
        <v>115</v>
      </c>
      <c r="B117" s="14"/>
      <c r="C117" s="15"/>
      <c r="D117" s="3" t="s">
        <v>187</v>
      </c>
      <c r="E117" s="4" t="s">
        <v>190</v>
      </c>
      <c r="F117" s="8">
        <v>68.5</v>
      </c>
      <c r="G117" s="8">
        <v>59.5</v>
      </c>
      <c r="H117" s="8">
        <v>53.33</v>
      </c>
      <c r="I117" s="12">
        <v>0</v>
      </c>
      <c r="J117" s="12">
        <v>0</v>
      </c>
    </row>
    <row r="118" spans="1:10" ht="18" customHeight="1" x14ac:dyDescent="0.15">
      <c r="A118" s="3">
        <v>116</v>
      </c>
      <c r="B118" s="14"/>
      <c r="C118" s="15" t="s">
        <v>191</v>
      </c>
      <c r="D118" s="3" t="s">
        <v>192</v>
      </c>
      <c r="E118" s="4" t="s">
        <v>193</v>
      </c>
      <c r="F118" s="8">
        <v>84.5</v>
      </c>
      <c r="G118" s="8"/>
      <c r="H118" s="8">
        <v>70.42</v>
      </c>
      <c r="I118" s="12">
        <v>71.62</v>
      </c>
      <c r="J118" s="12">
        <f t="shared" si="1"/>
        <v>70.900000000000006</v>
      </c>
    </row>
    <row r="119" spans="1:10" ht="18" customHeight="1" x14ac:dyDescent="0.15">
      <c r="A119" s="3">
        <v>117</v>
      </c>
      <c r="B119" s="14"/>
      <c r="C119" s="15"/>
      <c r="D119" s="3" t="s">
        <v>192</v>
      </c>
      <c r="E119" s="4" t="s">
        <v>194</v>
      </c>
      <c r="F119" s="8">
        <v>68.5</v>
      </c>
      <c r="G119" s="8"/>
      <c r="H119" s="8">
        <v>57.08</v>
      </c>
      <c r="I119" s="12">
        <v>68.44</v>
      </c>
      <c r="J119" s="12">
        <f t="shared" si="1"/>
        <v>61.623999999999995</v>
      </c>
    </row>
    <row r="120" spans="1:10" ht="18" customHeight="1" x14ac:dyDescent="0.15">
      <c r="A120" s="3">
        <v>118</v>
      </c>
      <c r="B120" s="14"/>
      <c r="C120" s="15"/>
      <c r="D120" s="3" t="s">
        <v>192</v>
      </c>
      <c r="E120" s="4" t="s">
        <v>195</v>
      </c>
      <c r="F120" s="8">
        <v>68</v>
      </c>
      <c r="G120" s="8"/>
      <c r="H120" s="8">
        <v>56.67</v>
      </c>
      <c r="I120" s="12">
        <v>68.22</v>
      </c>
      <c r="J120" s="12">
        <f t="shared" si="1"/>
        <v>61.290000000000006</v>
      </c>
    </row>
  </sheetData>
  <mergeCells count="42">
    <mergeCell ref="A1:J1"/>
    <mergeCell ref="B3:B5"/>
    <mergeCell ref="C3:C5"/>
    <mergeCell ref="B6:B8"/>
    <mergeCell ref="C6:C8"/>
    <mergeCell ref="B9:B14"/>
    <mergeCell ref="C9:C11"/>
    <mergeCell ref="C12:C14"/>
    <mergeCell ref="B15:B17"/>
    <mergeCell ref="C15:C17"/>
    <mergeCell ref="B18:B20"/>
    <mergeCell ref="C18:C20"/>
    <mergeCell ref="B21:B41"/>
    <mergeCell ref="C21:C36"/>
    <mergeCell ref="C37:C41"/>
    <mergeCell ref="B42:B44"/>
    <mergeCell ref="C42:C44"/>
    <mergeCell ref="B45:B47"/>
    <mergeCell ref="C45:C47"/>
    <mergeCell ref="B48:B50"/>
    <mergeCell ref="C48:C50"/>
    <mergeCell ref="B51:B59"/>
    <mergeCell ref="C51:C53"/>
    <mergeCell ref="C54:C56"/>
    <mergeCell ref="C57:C59"/>
    <mergeCell ref="B60:B74"/>
    <mergeCell ref="C60:C65"/>
    <mergeCell ref="C66:C68"/>
    <mergeCell ref="C69:C74"/>
    <mergeCell ref="B75:B77"/>
    <mergeCell ref="C75:C77"/>
    <mergeCell ref="B78:B80"/>
    <mergeCell ref="C78:C80"/>
    <mergeCell ref="B81:B95"/>
    <mergeCell ref="C81:C95"/>
    <mergeCell ref="B96:B120"/>
    <mergeCell ref="C96:C99"/>
    <mergeCell ref="C104:C109"/>
    <mergeCell ref="C110:C112"/>
    <mergeCell ref="C113:C114"/>
    <mergeCell ref="C115:C117"/>
    <mergeCell ref="C118:C120"/>
  </mergeCells>
  <phoneticPr fontId="1" type="noConversion"/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2017-11-27T01:03:16Z</dcterms:modified>
</cp:coreProperties>
</file>