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3440"/>
  </bookViews>
  <sheets>
    <sheet name="专业测试入围人员名单" sheetId="1" r:id="rId1"/>
  </sheets>
  <definedNames>
    <definedName name="_xlnm._FilterDatabase" localSheetId="0" hidden="1">专业测试入围人员名单!$C$4:$K$9</definedName>
    <definedName name="_xlnm.Print_Area" localSheetId="0">专业测试入围人员名单!$A$1:$L$17</definedName>
  </definedNames>
  <calcPr calcId="124519"/>
</workbook>
</file>

<file path=xl/calcChain.xml><?xml version="1.0" encoding="utf-8"?>
<calcChain xmlns="http://schemas.openxmlformats.org/spreadsheetml/2006/main">
  <c r="I8" i="1"/>
  <c r="I7"/>
  <c r="I6"/>
  <c r="I5"/>
  <c r="I4"/>
</calcChain>
</file>

<file path=xl/sharedStrings.xml><?xml version="1.0" encoding="utf-8"?>
<sst xmlns="http://schemas.openxmlformats.org/spreadsheetml/2006/main" count="28" uniqueCount="28">
  <si>
    <t>302000712328</t>
  </si>
  <si>
    <t>302000712326</t>
  </si>
  <si>
    <t>302000712317</t>
  </si>
  <si>
    <t>302000712318</t>
  </si>
  <si>
    <t>302000712320</t>
  </si>
  <si>
    <r>
      <rPr>
        <sz val="12"/>
        <rFont val="黑体"/>
        <family val="3"/>
        <charset val="134"/>
      </rPr>
      <t>岗位代码</t>
    </r>
  </si>
  <si>
    <r>
      <rPr>
        <sz val="12"/>
        <rFont val="黑体"/>
        <family val="3"/>
        <charset val="134"/>
      </rPr>
      <t>聘用
人数</t>
    </r>
  </si>
  <si>
    <r>
      <rPr>
        <sz val="12"/>
        <rFont val="黑体"/>
        <family val="3"/>
        <charset val="134"/>
      </rPr>
      <t>准考证号</t>
    </r>
  </si>
  <si>
    <r>
      <rPr>
        <sz val="12"/>
        <rFont val="黑体"/>
        <family val="3"/>
        <charset val="134"/>
      </rPr>
      <t>姓名</t>
    </r>
  </si>
  <si>
    <r>
      <rPr>
        <sz val="12"/>
        <rFont val="黑体"/>
        <family val="3"/>
        <charset val="134"/>
      </rPr>
      <t>统考笔试成绩</t>
    </r>
  </si>
  <si>
    <r>
      <rPr>
        <sz val="12"/>
        <rFont val="黑体"/>
        <family val="3"/>
        <charset val="134"/>
      </rPr>
      <t>专业测试成绩</t>
    </r>
  </si>
  <si>
    <r>
      <rPr>
        <sz val="12"/>
        <rFont val="黑体"/>
        <family val="3"/>
        <charset val="134"/>
      </rPr>
      <t>成绩
排序</t>
    </r>
  </si>
  <si>
    <r>
      <rPr>
        <sz val="12"/>
        <rFont val="黑体"/>
        <family val="3"/>
        <charset val="134"/>
      </rPr>
      <t>是否进入体检考察</t>
    </r>
  </si>
  <si>
    <r>
      <rPr>
        <sz val="12"/>
        <rFont val="黑体"/>
        <family val="3"/>
        <charset val="134"/>
      </rPr>
      <t>备注</t>
    </r>
  </si>
  <si>
    <r>
      <rPr>
        <sz val="12"/>
        <rFont val="黑体"/>
        <family val="3"/>
        <charset val="134"/>
      </rPr>
      <t>公共科目成绩</t>
    </r>
  </si>
  <si>
    <r>
      <rPr>
        <sz val="12"/>
        <rFont val="黑体"/>
        <family val="3"/>
        <charset val="134"/>
      </rPr>
      <t>专业科目成绩</t>
    </r>
  </si>
  <si>
    <r>
      <rPr>
        <sz val="12"/>
        <rFont val="黑体"/>
        <family val="3"/>
        <charset val="134"/>
      </rPr>
      <t>专业笔试成绩</t>
    </r>
  </si>
  <si>
    <r>
      <rPr>
        <sz val="12"/>
        <rFont val="黑体"/>
        <family val="3"/>
        <charset val="134"/>
      </rPr>
      <t>结构化面试成绩</t>
    </r>
  </si>
  <si>
    <r>
      <t>1</t>
    </r>
    <r>
      <rPr>
        <sz val="12"/>
        <rFont val="宋体"/>
        <family val="3"/>
        <charset val="134"/>
      </rPr>
      <t>人</t>
    </r>
  </si>
  <si>
    <r>
      <rPr>
        <sz val="12"/>
        <rFont val="宋体"/>
        <family val="3"/>
        <charset val="134"/>
      </rPr>
      <t>蒋葛礼</t>
    </r>
  </si>
  <si>
    <r>
      <rPr>
        <sz val="12"/>
        <color indexed="8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</si>
  <si>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史学锋</t>
    </r>
  </si>
  <si>
    <r>
      <rPr>
        <sz val="12"/>
        <rFont val="宋体"/>
        <family val="3"/>
        <charset val="134"/>
      </rPr>
      <t>李程琛</t>
    </r>
  </si>
  <si>
    <r>
      <rPr>
        <sz val="12"/>
        <rFont val="宋体"/>
        <family val="3"/>
        <charset val="134"/>
      </rPr>
      <t>李文强</t>
    </r>
  </si>
  <si>
    <r>
      <rPr>
        <sz val="12"/>
        <rFont val="宋体"/>
        <family val="3"/>
        <charset val="134"/>
      </rPr>
      <t>李小帅</t>
    </r>
  </si>
  <si>
    <r>
      <rPr>
        <sz val="16"/>
        <rFont val="方正小标宋简体"/>
        <family val="4"/>
        <charset val="134"/>
      </rPr>
      <t>安徽省书画院</t>
    </r>
    <r>
      <rPr>
        <sz val="16"/>
        <rFont val="Times New Roman"/>
        <family val="1"/>
      </rPr>
      <t>2017</t>
    </r>
    <r>
      <rPr>
        <sz val="16"/>
        <rFont val="方正小标宋简体"/>
        <family val="4"/>
        <charset val="134"/>
      </rPr>
      <t>年公开招聘工作人员考试最终成绩及进入体检考察人员名单</t>
    </r>
  </si>
  <si>
    <r>
      <rPr>
        <sz val="10"/>
        <rFont val="仿宋"/>
        <family val="3"/>
        <charset val="134"/>
      </rPr>
      <t>说明：统考笔试成绩占</t>
    </r>
    <r>
      <rPr>
        <sz val="10"/>
        <rFont val="Times New Roman"/>
        <family val="1"/>
      </rPr>
      <t>35%</t>
    </r>
    <r>
      <rPr>
        <sz val="10"/>
        <rFont val="仿宋"/>
        <family val="3"/>
        <charset val="134"/>
      </rPr>
      <t>（统考笔试成绩</t>
    </r>
    <r>
      <rPr>
        <sz val="10"/>
        <rFont val="Times New Roman"/>
        <family val="1"/>
      </rPr>
      <t>1.2×0.35</t>
    </r>
    <r>
      <rPr>
        <sz val="10"/>
        <rFont val="仿宋"/>
        <family val="3"/>
        <charset val="134"/>
      </rPr>
      <t>），专业笔试成绩占</t>
    </r>
    <r>
      <rPr>
        <sz val="10"/>
        <rFont val="Times New Roman"/>
        <family val="1"/>
      </rPr>
      <t>35%</t>
    </r>
    <r>
      <rPr>
        <sz val="10"/>
        <rFont val="仿宋"/>
        <family val="3"/>
        <charset val="134"/>
      </rPr>
      <t>，结构化面试成绩占</t>
    </r>
    <r>
      <rPr>
        <sz val="10"/>
        <rFont val="Times New Roman"/>
        <family val="1"/>
      </rPr>
      <t>30%</t>
    </r>
    <r>
      <rPr>
        <sz val="10"/>
        <rFont val="仿宋"/>
        <family val="3"/>
        <charset val="134"/>
      </rPr>
      <t>。</t>
    </r>
  </si>
  <si>
    <r>
      <rPr>
        <sz val="12"/>
        <rFont val="黑体"/>
        <family val="3"/>
        <charset val="134"/>
      </rPr>
      <t>合成</t>
    </r>
    <r>
      <rPr>
        <sz val="12"/>
        <rFont val="黑体"/>
        <family val="3"/>
        <charset val="134"/>
      </rPr>
      <t>总分</t>
    </r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</si>
</sst>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);[Red]\(0.0\)"/>
  </numFmts>
  <fonts count="16">
    <font>
      <sz val="12"/>
      <name val="宋体"/>
      <charset val="134"/>
    </font>
    <font>
      <sz val="12"/>
      <name val="仿宋_GB2312"/>
      <charset val="134"/>
    </font>
    <font>
      <sz val="12"/>
      <name val="Times New Roman"/>
      <family val="1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仿宋"/>
      <charset val="134"/>
    </font>
    <font>
      <sz val="16"/>
      <name val="方正小标宋简体"/>
      <family val="4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仿宋"/>
      <family val="3"/>
      <charset val="134"/>
    </font>
    <font>
      <sz val="16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0" xfId="0" applyFont="1" applyBorder="1">
      <alignment vertical="center"/>
    </xf>
    <xf numFmtId="0" fontId="0" fillId="0" borderId="0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L8" sqref="L8"/>
    </sheetView>
  </sheetViews>
  <sheetFormatPr defaultColWidth="9" defaultRowHeight="15.75" customHeight="1"/>
  <cols>
    <col min="1" max="1" width="10" style="1" customWidth="1"/>
    <col min="2" max="2" width="7.5" style="1" customWidth="1"/>
    <col min="3" max="3" width="15.375" style="1" customWidth="1"/>
    <col min="4" max="4" width="9.375" style="2" customWidth="1"/>
    <col min="5" max="5" width="9.125" style="3" customWidth="1"/>
    <col min="6" max="6" width="9" style="3" customWidth="1"/>
    <col min="7" max="7" width="10.5" style="3" customWidth="1"/>
    <col min="8" max="8" width="10.75" style="3" customWidth="1"/>
    <col min="9" max="9" width="9.875" style="4" customWidth="1"/>
    <col min="10" max="10" width="8.875" style="5" customWidth="1"/>
    <col min="11" max="11" width="6.25" style="3" customWidth="1"/>
    <col min="12" max="12" width="11.125" style="3" customWidth="1"/>
    <col min="13" max="13" width="9" style="3"/>
    <col min="14" max="14" width="19.625" style="3" customWidth="1"/>
    <col min="15" max="16384" width="9" style="3"/>
  </cols>
  <sheetData>
    <row r="1" spans="1:13" ht="50.1" customHeight="1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20.100000000000001" customHeight="1">
      <c r="A2" s="15" t="s">
        <v>5</v>
      </c>
      <c r="B2" s="16" t="s">
        <v>6</v>
      </c>
      <c r="C2" s="16" t="s">
        <v>7</v>
      </c>
      <c r="D2" s="15" t="s">
        <v>8</v>
      </c>
      <c r="E2" s="17" t="s">
        <v>9</v>
      </c>
      <c r="F2" s="18"/>
      <c r="G2" s="15" t="s">
        <v>10</v>
      </c>
      <c r="H2" s="15"/>
      <c r="I2" s="31" t="s">
        <v>27</v>
      </c>
      <c r="J2" s="16" t="s">
        <v>11</v>
      </c>
      <c r="K2" s="19" t="s">
        <v>12</v>
      </c>
      <c r="L2" s="19" t="s">
        <v>13</v>
      </c>
    </row>
    <row r="3" spans="1:13" ht="42.95" customHeight="1">
      <c r="A3" s="15"/>
      <c r="B3" s="16"/>
      <c r="C3" s="16"/>
      <c r="D3" s="15"/>
      <c r="E3" s="20" t="s">
        <v>14</v>
      </c>
      <c r="F3" s="20" t="s">
        <v>15</v>
      </c>
      <c r="G3" s="20" t="s">
        <v>16</v>
      </c>
      <c r="H3" s="20" t="s">
        <v>17</v>
      </c>
      <c r="I3" s="16"/>
      <c r="J3" s="16"/>
      <c r="K3" s="19"/>
      <c r="L3" s="19"/>
    </row>
    <row r="4" spans="1:13" ht="35.1" customHeight="1">
      <c r="A4" s="21">
        <v>3000410</v>
      </c>
      <c r="B4" s="22" t="s">
        <v>18</v>
      </c>
      <c r="C4" s="23" t="s">
        <v>0</v>
      </c>
      <c r="D4" s="23" t="s">
        <v>19</v>
      </c>
      <c r="E4" s="24">
        <v>94.5</v>
      </c>
      <c r="F4" s="24"/>
      <c r="G4" s="25">
        <v>92</v>
      </c>
      <c r="H4" s="26">
        <v>81.8</v>
      </c>
      <c r="I4" s="27">
        <f>(E4/1.2*0.35)+G4*0.35+H4*0.3</f>
        <v>84.302499999999995</v>
      </c>
      <c r="J4" s="28">
        <v>1</v>
      </c>
      <c r="K4" s="28" t="s">
        <v>20</v>
      </c>
      <c r="L4" s="28"/>
      <c r="M4" s="10"/>
    </row>
    <row r="5" spans="1:13" ht="35.1" customHeight="1">
      <c r="A5" s="21"/>
      <c r="B5" s="22"/>
      <c r="C5" s="23" t="s">
        <v>1</v>
      </c>
      <c r="D5" s="23" t="s">
        <v>21</v>
      </c>
      <c r="E5" s="24">
        <v>80.5</v>
      </c>
      <c r="F5" s="24"/>
      <c r="G5" s="25">
        <v>67</v>
      </c>
      <c r="H5" s="26">
        <v>76.8</v>
      </c>
      <c r="I5" s="27">
        <f>(E5/1.2*0.35)+G5*0.35+H5*0.3</f>
        <v>69.969166666666695</v>
      </c>
      <c r="J5" s="28">
        <v>2</v>
      </c>
      <c r="K5" s="28"/>
      <c r="L5" s="28"/>
      <c r="M5" s="10"/>
    </row>
    <row r="6" spans="1:13" ht="35.1" customHeight="1">
      <c r="A6" s="21"/>
      <c r="B6" s="22"/>
      <c r="C6" s="23" t="s">
        <v>2</v>
      </c>
      <c r="D6" s="23" t="s">
        <v>22</v>
      </c>
      <c r="E6" s="24">
        <v>88.5</v>
      </c>
      <c r="F6" s="24"/>
      <c r="G6" s="25">
        <v>58.5</v>
      </c>
      <c r="H6" s="26">
        <v>74.400000000000006</v>
      </c>
      <c r="I6" s="27">
        <f>(E6/1.2*0.35)+G6*0.35+H6*0.3</f>
        <v>68.607500000000002</v>
      </c>
      <c r="J6" s="28">
        <v>3</v>
      </c>
      <c r="K6" s="28"/>
      <c r="L6" s="28"/>
      <c r="M6" s="10"/>
    </row>
    <row r="7" spans="1:13" ht="35.1" customHeight="1">
      <c r="A7" s="21"/>
      <c r="B7" s="22"/>
      <c r="C7" s="23" t="s">
        <v>3</v>
      </c>
      <c r="D7" s="23" t="s">
        <v>23</v>
      </c>
      <c r="E7" s="24">
        <v>87.5</v>
      </c>
      <c r="F7" s="24"/>
      <c r="G7" s="25">
        <v>54</v>
      </c>
      <c r="H7" s="26">
        <v>78.400000000000006</v>
      </c>
      <c r="I7" s="27">
        <f>(E7/1.2*0.35)+G7*0.35+H7*0.3</f>
        <v>67.940833333333302</v>
      </c>
      <c r="J7" s="29">
        <v>4</v>
      </c>
      <c r="K7" s="28"/>
      <c r="L7" s="28"/>
      <c r="M7" s="10"/>
    </row>
    <row r="8" spans="1:13" ht="35.1" customHeight="1">
      <c r="A8" s="21"/>
      <c r="B8" s="22"/>
      <c r="C8" s="23" t="s">
        <v>4</v>
      </c>
      <c r="D8" s="23" t="s">
        <v>24</v>
      </c>
      <c r="E8" s="24">
        <v>80</v>
      </c>
      <c r="F8" s="24"/>
      <c r="G8" s="25">
        <v>30</v>
      </c>
      <c r="H8" s="26">
        <v>76.400000000000006</v>
      </c>
      <c r="I8" s="27">
        <f>(E8/1.2*0.35)+G8*0.35+H8*0.3</f>
        <v>56.753333333333302</v>
      </c>
      <c r="J8" s="28">
        <v>5</v>
      </c>
      <c r="K8" s="28"/>
      <c r="L8" s="28"/>
      <c r="M8" s="10"/>
    </row>
    <row r="9" spans="1:13" ht="30" customHeight="1">
      <c r="A9" s="30" t="s">
        <v>26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3" ht="29.1" customHeight="1">
      <c r="A10" s="6"/>
      <c r="B10" s="6"/>
      <c r="C10" s="6"/>
      <c r="D10" s="7"/>
      <c r="E10" s="6"/>
      <c r="F10" s="6"/>
      <c r="G10" s="6"/>
      <c r="H10" s="6"/>
      <c r="I10" s="11"/>
      <c r="J10" s="6"/>
    </row>
    <row r="11" spans="1:13" ht="15.7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3" ht="15.75" customHeight="1">
      <c r="E12" s="8"/>
      <c r="F12" s="8"/>
      <c r="G12" s="9"/>
      <c r="H12" s="8"/>
      <c r="I12" s="12"/>
    </row>
    <row r="13" spans="1:13" ht="15.75" customHeight="1">
      <c r="E13" s="8"/>
      <c r="F13" s="8"/>
      <c r="G13" s="9"/>
      <c r="H13" s="8"/>
      <c r="I13" s="12"/>
    </row>
    <row r="14" spans="1:13" ht="15.75" customHeight="1">
      <c r="E14" s="8"/>
      <c r="F14" s="8"/>
      <c r="G14" s="9"/>
      <c r="H14" s="8"/>
      <c r="I14" s="12"/>
    </row>
    <row r="15" spans="1:13" ht="15.75" customHeight="1">
      <c r="E15" s="8"/>
      <c r="F15" s="8"/>
      <c r="G15" s="9"/>
      <c r="H15" s="8"/>
      <c r="I15" s="12"/>
    </row>
    <row r="16" spans="1:13" ht="15.75" customHeight="1">
      <c r="E16" s="8"/>
      <c r="F16" s="8"/>
      <c r="G16" s="9"/>
      <c r="H16" s="8"/>
      <c r="I16" s="12"/>
    </row>
    <row r="17" spans="5:9" ht="15.75" customHeight="1">
      <c r="E17" s="8"/>
      <c r="F17" s="8"/>
      <c r="G17" s="8"/>
      <c r="H17" s="8"/>
      <c r="I17" s="12"/>
    </row>
    <row r="18" spans="5:9" ht="15.75" customHeight="1">
      <c r="E18" s="8"/>
      <c r="F18" s="8"/>
      <c r="G18" s="8"/>
      <c r="H18" s="8"/>
      <c r="I18" s="12"/>
    </row>
  </sheetData>
  <mergeCells count="15">
    <mergeCell ref="A1:L1"/>
    <mergeCell ref="E2:F2"/>
    <mergeCell ref="G2:H2"/>
    <mergeCell ref="A9:L9"/>
    <mergeCell ref="A11:J11"/>
    <mergeCell ref="A2:A3"/>
    <mergeCell ref="A4:A8"/>
    <mergeCell ref="B2:B3"/>
    <mergeCell ref="B4:B8"/>
    <mergeCell ref="C2:C3"/>
    <mergeCell ref="D2:D3"/>
    <mergeCell ref="I2:I3"/>
    <mergeCell ref="J2:J3"/>
    <mergeCell ref="K2:K3"/>
    <mergeCell ref="L2:L3"/>
  </mergeCells>
  <phoneticPr fontId="15" type="noConversion"/>
  <printOptions horizontalCentered="1" verticalCentered="1"/>
  <pageMargins left="0.31388888888888899" right="0.43263888888888902" top="0.65625" bottom="0.62916666666666698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专业测试入围人员名单</vt:lpstr>
      <vt:lpstr>专业测试入围人员名单!Print_Area</vt:lpstr>
    </vt:vector>
  </TitlesOfParts>
  <Company>ok.Org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ok.Org</dc:creator>
  <cp:lastModifiedBy>海燕</cp:lastModifiedBy>
  <cp:lastPrinted>2016-07-14T08:42:00Z</cp:lastPrinted>
  <dcterms:created xsi:type="dcterms:W3CDTF">2012-05-28T03:01:00Z</dcterms:created>
  <dcterms:modified xsi:type="dcterms:W3CDTF">2017-12-22T01:32:19Z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