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backupFile="1" defaultThemeVersion="124226"/>
  <bookViews>
    <workbookView xWindow="480" yWindow="30" windowWidth="11355" windowHeight="9210"/>
  </bookViews>
  <sheets>
    <sheet name="进入体检考察人员97人" sheetId="11" r:id="rId1"/>
  </sheets>
  <definedNames>
    <definedName name="_xlnm.Print_Titles" localSheetId="0">进入体检考察人员97人!$2:$2</definedName>
    <definedName name="递补">#REF!</definedName>
    <definedName name="第" localSheetId="0">#REF!</definedName>
    <definedName name="第">#REF!</definedName>
    <definedName name="省地矿局" localSheetId="0">#REF!</definedName>
    <definedName name="省地矿局">#REF!</definedName>
  </definedNames>
  <calcPr calcId="145621"/>
</workbook>
</file>

<file path=xl/calcChain.xml><?xml version="1.0" encoding="utf-8"?>
<calcChain xmlns="http://schemas.openxmlformats.org/spreadsheetml/2006/main">
  <c r="G56" i="11" l="1"/>
  <c r="G6" i="11"/>
  <c r="G9" i="11"/>
  <c r="G16" i="11"/>
  <c r="G28" i="11"/>
  <c r="G73" i="11"/>
  <c r="G20" i="11"/>
  <c r="G67" i="11"/>
  <c r="G50" i="11"/>
  <c r="G7" i="11"/>
  <c r="G30" i="11"/>
  <c r="G35" i="11"/>
  <c r="G84" i="11"/>
  <c r="G15" i="11"/>
  <c r="G8" i="11"/>
  <c r="G14" i="11"/>
  <c r="G19" i="11"/>
  <c r="G62" i="11"/>
  <c r="G64" i="11"/>
  <c r="G65" i="11"/>
  <c r="G63" i="11"/>
  <c r="G26" i="11"/>
  <c r="G32" i="11"/>
  <c r="G83" i="11"/>
  <c r="G29" i="11"/>
  <c r="G54" i="11"/>
  <c r="G71" i="11"/>
  <c r="G52" i="11"/>
  <c r="G18" i="11"/>
  <c r="G43" i="11"/>
  <c r="G49" i="11"/>
  <c r="G81" i="11"/>
  <c r="G82" i="11"/>
  <c r="G13" i="11"/>
  <c r="G69" i="11"/>
  <c r="G68" i="11"/>
  <c r="G70" i="11"/>
  <c r="G23" i="11"/>
  <c r="G5" i="11"/>
  <c r="G27" i="11"/>
  <c r="G38" i="11"/>
  <c r="G58" i="11"/>
  <c r="G60" i="11"/>
  <c r="G61" i="11"/>
  <c r="G57" i="11"/>
  <c r="G59" i="11"/>
  <c r="G80" i="11"/>
  <c r="G45" i="11"/>
  <c r="G11" i="11"/>
  <c r="G21" i="11"/>
  <c r="G36" i="11"/>
  <c r="G46" i="11"/>
  <c r="G48" i="11"/>
  <c r="G51" i="11"/>
  <c r="G31" i="11"/>
  <c r="G41" i="11"/>
  <c r="G55" i="11"/>
  <c r="G85" i="11"/>
  <c r="G79" i="11"/>
  <c r="G4" i="11"/>
  <c r="G10" i="11"/>
  <c r="G22" i="11"/>
  <c r="G75" i="11"/>
  <c r="G77" i="11"/>
  <c r="G17" i="11"/>
  <c r="G76" i="11"/>
  <c r="G78" i="11"/>
  <c r="G42" i="11"/>
  <c r="G12" i="11"/>
  <c r="G25" i="11"/>
  <c r="G40" i="11"/>
  <c r="G39" i="11"/>
  <c r="G44" i="11"/>
  <c r="G47" i="11"/>
  <c r="G53" i="11"/>
  <c r="G74" i="11"/>
  <c r="G95" i="11"/>
  <c r="G96" i="11"/>
  <c r="G86" i="11"/>
  <c r="G89" i="11"/>
  <c r="G88" i="11"/>
  <c r="G90" i="11"/>
  <c r="G33" i="11"/>
  <c r="G34" i="11"/>
  <c r="G24" i="11"/>
  <c r="G72" i="11"/>
  <c r="G94" i="11"/>
  <c r="G87" i="11"/>
  <c r="G92" i="11"/>
  <c r="G91" i="11"/>
  <c r="G93" i="11"/>
  <c r="G99" i="11"/>
  <c r="G97" i="11"/>
  <c r="G98" i="11"/>
  <c r="G37" i="11"/>
  <c r="G66" i="11"/>
  <c r="G3" i="11"/>
</calcChain>
</file>

<file path=xl/sharedStrings.xml><?xml version="1.0" encoding="utf-8"?>
<sst xmlns="http://schemas.openxmlformats.org/spreadsheetml/2006/main" count="397" uniqueCount="257">
  <si>
    <t>岗位代码</t>
  </si>
  <si>
    <t>3000574</t>
  </si>
  <si>
    <t>3000577</t>
  </si>
  <si>
    <t>3000578</t>
  </si>
  <si>
    <t>3000581</t>
  </si>
  <si>
    <t>3000582</t>
  </si>
  <si>
    <t>3000583</t>
  </si>
  <si>
    <t>3000584</t>
  </si>
  <si>
    <t>3000585</t>
  </si>
  <si>
    <t>3000586</t>
  </si>
  <si>
    <t>3000587</t>
  </si>
  <si>
    <t>3000588</t>
  </si>
  <si>
    <t>3000589</t>
  </si>
  <si>
    <t>3000590</t>
  </si>
  <si>
    <t>3000593</t>
  </si>
  <si>
    <t>3000594</t>
  </si>
  <si>
    <t>3000596</t>
  </si>
  <si>
    <t>3000597</t>
  </si>
  <si>
    <t>3000599</t>
  </si>
  <si>
    <t>3000600</t>
  </si>
  <si>
    <t>3000601</t>
  </si>
  <si>
    <t>3000602</t>
  </si>
  <si>
    <t>3000603</t>
  </si>
  <si>
    <t>3000604</t>
  </si>
  <si>
    <t>3000606</t>
  </si>
  <si>
    <t>3000610</t>
  </si>
  <si>
    <t>3000611</t>
  </si>
  <si>
    <t>3000613</t>
  </si>
  <si>
    <t>3000614</t>
  </si>
  <si>
    <t>3000615</t>
  </si>
  <si>
    <t>3000616</t>
  </si>
  <si>
    <t>3000617</t>
  </si>
  <si>
    <t>3000618</t>
  </si>
  <si>
    <t>3000619</t>
  </si>
  <si>
    <t>3000620</t>
  </si>
  <si>
    <t>3000621</t>
  </si>
  <si>
    <t>3000622</t>
  </si>
  <si>
    <t>3000623</t>
  </si>
  <si>
    <t>3000624</t>
  </si>
  <si>
    <t>3000625</t>
  </si>
  <si>
    <t>3000628</t>
  </si>
  <si>
    <t>3000632</t>
  </si>
  <si>
    <t>3000633</t>
  </si>
  <si>
    <t>3000634</t>
  </si>
  <si>
    <t>3000635</t>
  </si>
  <si>
    <t>3000637</t>
  </si>
  <si>
    <t>3000638</t>
  </si>
  <si>
    <t>3000639</t>
  </si>
  <si>
    <t>3000640</t>
  </si>
  <si>
    <t>3000643</t>
  </si>
  <si>
    <t>3000644</t>
  </si>
  <si>
    <t>3000645</t>
  </si>
  <si>
    <t>3000647</t>
  </si>
  <si>
    <t>3000648</t>
  </si>
  <si>
    <t>3000649</t>
  </si>
  <si>
    <t>3000650</t>
  </si>
  <si>
    <t>3000652</t>
  </si>
  <si>
    <t>3000653</t>
  </si>
  <si>
    <t>3000654</t>
  </si>
  <si>
    <t>3000655</t>
  </si>
  <si>
    <t>3000656</t>
  </si>
  <si>
    <t>3000657</t>
  </si>
  <si>
    <t>3000658</t>
  </si>
  <si>
    <t>3000659</t>
  </si>
  <si>
    <t>3000660</t>
  </si>
  <si>
    <t>3000661</t>
  </si>
  <si>
    <t>3000662</t>
  </si>
  <si>
    <t>3000663</t>
  </si>
  <si>
    <t>3000664</t>
  </si>
  <si>
    <t>3000665</t>
  </si>
  <si>
    <t>3000666</t>
  </si>
  <si>
    <t>3000667</t>
  </si>
  <si>
    <t>3000669</t>
  </si>
  <si>
    <t>3000670</t>
  </si>
  <si>
    <t>3000671</t>
  </si>
  <si>
    <t>3000674</t>
  </si>
  <si>
    <t>3000675</t>
  </si>
  <si>
    <t>3000676</t>
  </si>
  <si>
    <t>3000677</t>
  </si>
  <si>
    <t>3000678</t>
  </si>
  <si>
    <t>3000679</t>
  </si>
  <si>
    <t>公共成绩</t>
  </si>
  <si>
    <t>第一</t>
    <phoneticPr fontId="2" type="noConversion"/>
  </si>
  <si>
    <t>1-006</t>
  </si>
  <si>
    <t>1-011</t>
  </si>
  <si>
    <t>1-016</t>
  </si>
  <si>
    <t>1-017</t>
  </si>
  <si>
    <t>1-022</t>
  </si>
  <si>
    <t>1-024</t>
  </si>
  <si>
    <t>2-030</t>
  </si>
  <si>
    <t>3-056</t>
  </si>
  <si>
    <t>3-057</t>
  </si>
  <si>
    <t>4-085</t>
  </si>
  <si>
    <t>4-090</t>
  </si>
  <si>
    <t>4-096</t>
  </si>
  <si>
    <t>4-100</t>
  </si>
  <si>
    <t>7-161</t>
  </si>
  <si>
    <t>7-162</t>
  </si>
  <si>
    <t>7-163</t>
  </si>
  <si>
    <t>7-165</t>
  </si>
  <si>
    <t>7-170</t>
  </si>
  <si>
    <t>7-176</t>
  </si>
  <si>
    <t>8-184</t>
  </si>
  <si>
    <t>8-185</t>
  </si>
  <si>
    <t>8-187</t>
  </si>
  <si>
    <t>8-190</t>
  </si>
  <si>
    <t>8-196</t>
  </si>
  <si>
    <t>8-208</t>
  </si>
  <si>
    <t>第九</t>
    <phoneticPr fontId="2" type="noConversion"/>
  </si>
  <si>
    <t>第十</t>
    <phoneticPr fontId="2" type="noConversion"/>
  </si>
  <si>
    <t>9-211</t>
  </si>
  <si>
    <t>9-216</t>
  </si>
  <si>
    <t>9-220</t>
  </si>
  <si>
    <t>9-225</t>
  </si>
  <si>
    <t>9-226</t>
  </si>
  <si>
    <t>10-236</t>
  </si>
  <si>
    <t>10-238</t>
  </si>
  <si>
    <t>10-240</t>
  </si>
  <si>
    <t>10-251</t>
  </si>
  <si>
    <t>10-258</t>
  </si>
  <si>
    <t>第十一</t>
    <phoneticPr fontId="2" type="noConversion"/>
  </si>
  <si>
    <t>11-261</t>
    <phoneticPr fontId="2" type="noConversion"/>
  </si>
  <si>
    <t>11-262</t>
  </si>
  <si>
    <t>11-264</t>
  </si>
  <si>
    <t>11-268</t>
  </si>
  <si>
    <t>11-270</t>
  </si>
  <si>
    <t>11-271</t>
  </si>
  <si>
    <t>11-272</t>
  </si>
  <si>
    <t>11-278</t>
  </si>
  <si>
    <t>11-283</t>
  </si>
  <si>
    <t>11-284</t>
  </si>
  <si>
    <t>11-286</t>
  </si>
  <si>
    <t>12-291</t>
  </si>
  <si>
    <t>12-295</t>
  </si>
  <si>
    <t>12-297</t>
  </si>
  <si>
    <t>12-303</t>
  </si>
  <si>
    <t>12-310</t>
  </si>
  <si>
    <t>13-314</t>
  </si>
  <si>
    <t>14-341</t>
  </si>
  <si>
    <t>14-342</t>
  </si>
  <si>
    <t>14-348</t>
  </si>
  <si>
    <t>14-353</t>
  </si>
  <si>
    <t>14-357</t>
  </si>
  <si>
    <t>14-358</t>
  </si>
  <si>
    <t>14-360</t>
  </si>
  <si>
    <t>14-362</t>
  </si>
  <si>
    <t>14-364</t>
  </si>
  <si>
    <t>第十五</t>
    <phoneticPr fontId="2" type="noConversion"/>
  </si>
  <si>
    <t>15-366</t>
  </si>
  <si>
    <t>15-373</t>
  </si>
  <si>
    <t>16-407</t>
  </si>
  <si>
    <t>16-416</t>
  </si>
  <si>
    <t>第十八</t>
    <phoneticPr fontId="2" type="noConversion"/>
  </si>
  <si>
    <t>18-459</t>
  </si>
  <si>
    <t>18-461</t>
  </si>
  <si>
    <t>18-465</t>
  </si>
  <si>
    <t>18-467</t>
  </si>
  <si>
    <t>19-476</t>
  </si>
  <si>
    <t>19-477</t>
  </si>
  <si>
    <t>19-478</t>
  </si>
  <si>
    <t>19-480</t>
  </si>
  <si>
    <t>19-482</t>
  </si>
  <si>
    <t>19-483</t>
  </si>
  <si>
    <t>20-501</t>
  </si>
  <si>
    <t>20-507</t>
  </si>
  <si>
    <t>20-519</t>
  </si>
  <si>
    <t>20-520</t>
  </si>
  <si>
    <t>21-524</t>
  </si>
  <si>
    <t>21-528</t>
  </si>
  <si>
    <t>21-534</t>
  </si>
  <si>
    <t>第二十二</t>
    <phoneticPr fontId="2" type="noConversion"/>
  </si>
  <si>
    <t>22-554</t>
  </si>
  <si>
    <t>22-560</t>
  </si>
  <si>
    <t>22-568</t>
  </si>
  <si>
    <t>22-569</t>
  </si>
  <si>
    <t>22-572</t>
  </si>
  <si>
    <t>23-574</t>
  </si>
  <si>
    <t>23-575</t>
  </si>
  <si>
    <t>23-576</t>
  </si>
  <si>
    <t>第二十四</t>
    <phoneticPr fontId="2" type="noConversion"/>
  </si>
  <si>
    <t>24-599</t>
    <phoneticPr fontId="2" type="noConversion"/>
  </si>
  <si>
    <t>第二十六</t>
    <phoneticPr fontId="2" type="noConversion"/>
  </si>
  <si>
    <t>26-644</t>
    <phoneticPr fontId="2" type="noConversion"/>
  </si>
  <si>
    <t>序号</t>
    <phoneticPr fontId="2" type="noConversion"/>
  </si>
  <si>
    <t>第一</t>
    <phoneticPr fontId="2" type="noConversion"/>
  </si>
  <si>
    <t>第三</t>
    <phoneticPr fontId="2" type="noConversion"/>
  </si>
  <si>
    <t>第四</t>
    <phoneticPr fontId="2" type="noConversion"/>
  </si>
  <si>
    <t>第七</t>
    <phoneticPr fontId="2" type="noConversion"/>
  </si>
  <si>
    <t>第八</t>
    <phoneticPr fontId="2" type="noConversion"/>
  </si>
  <si>
    <t>第九</t>
    <phoneticPr fontId="2" type="noConversion"/>
  </si>
  <si>
    <t>第十</t>
    <phoneticPr fontId="2" type="noConversion"/>
  </si>
  <si>
    <t>第十一</t>
    <phoneticPr fontId="2" type="noConversion"/>
  </si>
  <si>
    <t>第十二</t>
    <phoneticPr fontId="2" type="noConversion"/>
  </si>
  <si>
    <t>第十四</t>
    <phoneticPr fontId="2" type="noConversion"/>
  </si>
  <si>
    <t>第十六</t>
    <phoneticPr fontId="2" type="noConversion"/>
  </si>
  <si>
    <t>第十八</t>
    <phoneticPr fontId="2" type="noConversion"/>
  </si>
  <si>
    <t>第十九</t>
    <phoneticPr fontId="2" type="noConversion"/>
  </si>
  <si>
    <t>第二十</t>
    <phoneticPr fontId="2" type="noConversion"/>
  </si>
  <si>
    <t>第二十一</t>
    <phoneticPr fontId="2" type="noConversion"/>
  </si>
  <si>
    <t>第二十二</t>
    <phoneticPr fontId="2" type="noConversion"/>
  </si>
  <si>
    <t>22-547</t>
    <phoneticPr fontId="2" type="noConversion"/>
  </si>
  <si>
    <t>第二十三</t>
    <phoneticPr fontId="2" type="noConversion"/>
  </si>
  <si>
    <t>综合成绩</t>
    <phoneticPr fontId="2" type="noConversion"/>
  </si>
  <si>
    <t>第一</t>
    <phoneticPr fontId="2" type="noConversion"/>
  </si>
  <si>
    <t>1-001</t>
    <phoneticPr fontId="2" type="noConversion"/>
  </si>
  <si>
    <t>第十四</t>
    <phoneticPr fontId="2" type="noConversion"/>
  </si>
  <si>
    <t>第四</t>
    <phoneticPr fontId="2" type="noConversion"/>
  </si>
  <si>
    <t>4-079</t>
    <phoneticPr fontId="2" type="noConversion"/>
  </si>
  <si>
    <t>第七</t>
    <phoneticPr fontId="2" type="noConversion"/>
  </si>
  <si>
    <t>7-157</t>
    <phoneticPr fontId="2" type="noConversion"/>
  </si>
  <si>
    <t>第一</t>
    <phoneticPr fontId="2" type="noConversion"/>
  </si>
  <si>
    <t>第十四</t>
    <phoneticPr fontId="2" type="noConversion"/>
  </si>
  <si>
    <t>第十一</t>
    <phoneticPr fontId="2" type="noConversion"/>
  </si>
  <si>
    <t>第十八</t>
    <phoneticPr fontId="2" type="noConversion"/>
  </si>
  <si>
    <t>第十</t>
    <phoneticPr fontId="2" type="noConversion"/>
  </si>
  <si>
    <t>第七</t>
    <phoneticPr fontId="2" type="noConversion"/>
  </si>
  <si>
    <t>第四</t>
    <phoneticPr fontId="2" type="noConversion"/>
  </si>
  <si>
    <t>第十五</t>
    <phoneticPr fontId="2" type="noConversion"/>
  </si>
  <si>
    <t>第九</t>
    <phoneticPr fontId="2" type="noConversion"/>
  </si>
  <si>
    <t>第十二</t>
    <phoneticPr fontId="2" type="noConversion"/>
  </si>
  <si>
    <t>第十三</t>
    <phoneticPr fontId="2" type="noConversion"/>
  </si>
  <si>
    <t>第十八</t>
    <phoneticPr fontId="2" type="noConversion"/>
  </si>
  <si>
    <t>第十四</t>
    <phoneticPr fontId="2" type="noConversion"/>
  </si>
  <si>
    <t>第十六</t>
    <phoneticPr fontId="2" type="noConversion"/>
  </si>
  <si>
    <t>第十九</t>
    <phoneticPr fontId="2" type="noConversion"/>
  </si>
  <si>
    <t>第十一</t>
    <phoneticPr fontId="2" type="noConversion"/>
  </si>
  <si>
    <t>第十二</t>
    <phoneticPr fontId="2" type="noConversion"/>
  </si>
  <si>
    <t>第三</t>
    <phoneticPr fontId="2" type="noConversion"/>
  </si>
  <si>
    <t>第十二</t>
    <phoneticPr fontId="2" type="noConversion"/>
  </si>
  <si>
    <t>9-209</t>
    <phoneticPr fontId="2" type="noConversion"/>
  </si>
  <si>
    <t>第十九</t>
    <phoneticPr fontId="2" type="noConversion"/>
  </si>
  <si>
    <t>第八</t>
    <phoneticPr fontId="2" type="noConversion"/>
  </si>
  <si>
    <t>第十一</t>
    <phoneticPr fontId="2" type="noConversion"/>
  </si>
  <si>
    <t>第七</t>
    <phoneticPr fontId="2" type="noConversion"/>
  </si>
  <si>
    <t>第二</t>
    <phoneticPr fontId="2" type="noConversion"/>
  </si>
  <si>
    <t>第十</t>
    <phoneticPr fontId="2" type="noConversion"/>
  </si>
  <si>
    <t>第十一</t>
    <phoneticPr fontId="2" type="noConversion"/>
  </si>
  <si>
    <t>第二十</t>
    <phoneticPr fontId="2" type="noConversion"/>
  </si>
  <si>
    <t>第二十</t>
    <phoneticPr fontId="2" type="noConversion"/>
  </si>
  <si>
    <t>第二十二</t>
    <phoneticPr fontId="2" type="noConversion"/>
  </si>
  <si>
    <t>第二十二</t>
    <phoneticPr fontId="2" type="noConversion"/>
  </si>
  <si>
    <t>第八</t>
    <phoneticPr fontId="2" type="noConversion"/>
  </si>
  <si>
    <t>第一</t>
    <phoneticPr fontId="2" type="noConversion"/>
  </si>
  <si>
    <t>第二十二</t>
    <phoneticPr fontId="2" type="noConversion"/>
  </si>
  <si>
    <t>省地矿局2017年公开招聘进入体检考察人员名单</t>
    <phoneticPr fontId="2" type="noConversion"/>
  </si>
  <si>
    <t>岗位排名</t>
    <phoneticPr fontId="2" type="noConversion"/>
  </si>
  <si>
    <t>专业测试
考场号</t>
    <phoneticPr fontId="2" type="noConversion"/>
  </si>
  <si>
    <t>专业测试
座位号</t>
    <phoneticPr fontId="2" type="noConversion"/>
  </si>
  <si>
    <t>专业测试
分数</t>
    <phoneticPr fontId="2" type="noConversion"/>
  </si>
  <si>
    <t>第一</t>
    <phoneticPr fontId="2" type="noConversion"/>
  </si>
  <si>
    <t>第一</t>
    <phoneticPr fontId="2" type="noConversion"/>
  </si>
  <si>
    <t>第二</t>
    <phoneticPr fontId="2" type="noConversion"/>
  </si>
  <si>
    <t>第三</t>
    <phoneticPr fontId="2" type="noConversion"/>
  </si>
  <si>
    <t>第三</t>
    <phoneticPr fontId="2" type="noConversion"/>
  </si>
  <si>
    <t>第四</t>
    <phoneticPr fontId="2" type="noConversion"/>
  </si>
  <si>
    <t>第五</t>
    <phoneticPr fontId="2" type="noConversion"/>
  </si>
  <si>
    <t>第三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</si>
</sst>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5" x14ac:knownFonts="1">
    <font>
      <sz val="10"/>
      <name val="宋体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rgb="FF00B05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ajor"/>
    </font>
    <font>
      <sz val="10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10" fillId="0" borderId="0"/>
    <xf numFmtId="0" fontId="3" fillId="0" borderId="0">
      <alignment vertical="center"/>
    </xf>
    <xf numFmtId="0" fontId="1" fillId="0" borderId="0">
      <alignment vertical="center"/>
    </xf>
    <xf numFmtId="0" fontId="11" fillId="0" borderId="0"/>
  </cellStyleXfs>
  <cellXfs count="17">
    <xf numFmtId="0" fontId="0" fillId="0" borderId="0" xfId="0"/>
    <xf numFmtId="0" fontId="5" fillId="0" borderId="1" xfId="6" applyFont="1" applyFill="1" applyBorder="1" applyAlignment="1">
      <alignment horizontal="center" vertical="center"/>
    </xf>
    <xf numFmtId="176" fontId="5" fillId="0" borderId="1" xfId="6" applyNumberFormat="1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 wrapText="1"/>
    </xf>
    <xf numFmtId="0" fontId="14" fillId="0" borderId="1" xfId="8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/>
    </xf>
    <xf numFmtId="0" fontId="6" fillId="0" borderId="1" xfId="6" applyFont="1" applyFill="1" applyBorder="1" applyAlignment="1">
      <alignment horizontal="center" vertical="center"/>
    </xf>
    <xf numFmtId="0" fontId="6" fillId="0" borderId="0" xfId="6" applyFont="1" applyFill="1" applyAlignment="1">
      <alignment horizontal="center" vertical="center"/>
    </xf>
    <xf numFmtId="0" fontId="6" fillId="0" borderId="1" xfId="6" applyFont="1" applyFill="1" applyBorder="1" applyAlignment="1">
      <alignment horizontal="center" vertical="center" wrapText="1"/>
    </xf>
    <xf numFmtId="176" fontId="6" fillId="0" borderId="1" xfId="6" applyNumberFormat="1" applyFont="1" applyFill="1" applyBorder="1" applyAlignment="1">
      <alignment horizontal="center" vertical="center"/>
    </xf>
    <xf numFmtId="0" fontId="8" fillId="0" borderId="0" xfId="6" applyFont="1" applyFill="1" applyAlignment="1">
      <alignment horizontal="center" vertical="center"/>
    </xf>
    <xf numFmtId="0" fontId="7" fillId="0" borderId="0" xfId="6" applyFont="1" applyFill="1" applyAlignment="1">
      <alignment horizontal="center" vertical="center"/>
    </xf>
    <xf numFmtId="0" fontId="12" fillId="0" borderId="0" xfId="6" applyFont="1" applyFill="1" applyAlignment="1">
      <alignment horizontal="center" vertical="center"/>
    </xf>
    <xf numFmtId="0" fontId="13" fillId="0" borderId="0" xfId="8" applyFont="1" applyFill="1" applyBorder="1" applyAlignment="1">
      <alignment horizontal="center" vertical="center" wrapText="1"/>
    </xf>
    <xf numFmtId="0" fontId="6" fillId="0" borderId="0" xfId="6" applyFont="1" applyFill="1" applyAlignment="1">
      <alignment vertical="center"/>
    </xf>
    <xf numFmtId="176" fontId="6" fillId="0" borderId="0" xfId="6" applyNumberFormat="1" applyFont="1" applyFill="1" applyAlignment="1">
      <alignment horizontal="center" vertical="center"/>
    </xf>
    <xf numFmtId="0" fontId="9" fillId="0" borderId="2" xfId="6" applyFont="1" applyFill="1" applyBorder="1" applyAlignment="1">
      <alignment horizontal="center" vertical="center"/>
    </xf>
  </cellXfs>
  <cellStyles count="10">
    <cellStyle name="常规" xfId="0" builtinId="0"/>
    <cellStyle name="常规 2" xfId="2"/>
    <cellStyle name="常规 3" xfId="3"/>
    <cellStyle name="常规 3 2" xfId="6"/>
    <cellStyle name="常规 4" xfId="4"/>
    <cellStyle name="常规 5" xfId="1"/>
    <cellStyle name="常规 6" xfId="5"/>
    <cellStyle name="常规 6 2" xfId="7"/>
    <cellStyle name="常规 7" xfId="8"/>
    <cellStyle name="常规 8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zoomScale="115" zoomScaleNormal="115" workbookViewId="0">
      <pane ySplit="2" topLeftCell="A88" activePane="bottomLeft" state="frozen"/>
      <selection pane="bottomLeft" activeCell="B98" sqref="B98"/>
    </sheetView>
  </sheetViews>
  <sheetFormatPr defaultRowHeight="12" x14ac:dyDescent="0.15"/>
  <cols>
    <col min="1" max="1" width="6.5703125" style="7" customWidth="1"/>
    <col min="2" max="2" width="13.5703125" style="14" customWidth="1"/>
    <col min="3" max="3" width="11.85546875" style="14" customWidth="1"/>
    <col min="4" max="4" width="11.85546875" style="7" customWidth="1"/>
    <col min="5" max="5" width="11" style="7" customWidth="1"/>
    <col min="6" max="6" width="12.28515625" style="7" customWidth="1"/>
    <col min="7" max="7" width="12.28515625" style="15" customWidth="1"/>
    <col min="8" max="8" width="10.5703125" style="7" customWidth="1"/>
    <col min="9" max="16384" width="9.140625" style="7"/>
  </cols>
  <sheetData>
    <row r="1" spans="1:8" ht="25.5" customHeight="1" x14ac:dyDescent="0.15">
      <c r="A1" s="16" t="s">
        <v>244</v>
      </c>
      <c r="B1" s="16"/>
      <c r="C1" s="16"/>
      <c r="D1" s="16"/>
      <c r="E1" s="16"/>
      <c r="F1" s="16"/>
      <c r="G1" s="16"/>
      <c r="H1" s="16"/>
    </row>
    <row r="2" spans="1:8" s="10" customFormat="1" ht="30" customHeight="1" x14ac:dyDescent="0.15">
      <c r="A2" s="1" t="s">
        <v>183</v>
      </c>
      <c r="B2" s="3" t="s">
        <v>0</v>
      </c>
      <c r="C2" s="3" t="s">
        <v>81</v>
      </c>
      <c r="D2" s="3" t="s">
        <v>246</v>
      </c>
      <c r="E2" s="3" t="s">
        <v>247</v>
      </c>
      <c r="F2" s="3" t="s">
        <v>248</v>
      </c>
      <c r="G2" s="2" t="s">
        <v>202</v>
      </c>
      <c r="H2" s="1" t="s">
        <v>245</v>
      </c>
    </row>
    <row r="3" spans="1:8" s="11" customFormat="1" ht="20.100000000000001" customHeight="1" x14ac:dyDescent="0.15">
      <c r="A3" s="6">
        <v>1</v>
      </c>
      <c r="B3" s="8" t="s">
        <v>1</v>
      </c>
      <c r="C3" s="8">
        <v>81.5</v>
      </c>
      <c r="D3" s="6" t="s">
        <v>203</v>
      </c>
      <c r="E3" s="6" t="s">
        <v>204</v>
      </c>
      <c r="F3" s="6">
        <v>114</v>
      </c>
      <c r="G3" s="9">
        <f t="shared" ref="G3:G34" si="0">C3/1.2*0.4+F3/1.2*0.6</f>
        <v>84.166666666666671</v>
      </c>
      <c r="H3" s="6" t="s">
        <v>249</v>
      </c>
    </row>
    <row r="4" spans="1:8" s="12" customFormat="1" ht="20.100000000000001" customHeight="1" x14ac:dyDescent="0.15">
      <c r="A4" s="6">
        <v>2</v>
      </c>
      <c r="B4" s="8" t="s">
        <v>2</v>
      </c>
      <c r="C4" s="8">
        <v>76</v>
      </c>
      <c r="D4" s="6" t="s">
        <v>205</v>
      </c>
      <c r="E4" s="6" t="s">
        <v>142</v>
      </c>
      <c r="F4" s="6">
        <v>73</v>
      </c>
      <c r="G4" s="9">
        <f t="shared" si="0"/>
        <v>61.833333333333336</v>
      </c>
      <c r="H4" s="6" t="s">
        <v>250</v>
      </c>
    </row>
    <row r="5" spans="1:8" s="11" customFormat="1" ht="20.100000000000001" customHeight="1" x14ac:dyDescent="0.15">
      <c r="A5" s="6">
        <v>3</v>
      </c>
      <c r="B5" s="8" t="s">
        <v>3</v>
      </c>
      <c r="C5" s="8">
        <v>74.5</v>
      </c>
      <c r="D5" s="6" t="s">
        <v>120</v>
      </c>
      <c r="E5" s="6" t="s">
        <v>121</v>
      </c>
      <c r="F5" s="6">
        <v>93</v>
      </c>
      <c r="G5" s="9">
        <f t="shared" si="0"/>
        <v>71.333333333333343</v>
      </c>
      <c r="H5" s="6" t="s">
        <v>249</v>
      </c>
    </row>
    <row r="6" spans="1:8" s="11" customFormat="1" ht="20.100000000000001" customHeight="1" x14ac:dyDescent="0.15">
      <c r="A6" s="6">
        <v>4</v>
      </c>
      <c r="B6" s="8" t="s">
        <v>4</v>
      </c>
      <c r="C6" s="8">
        <v>94</v>
      </c>
      <c r="D6" s="6" t="s">
        <v>82</v>
      </c>
      <c r="E6" s="6" t="s">
        <v>83</v>
      </c>
      <c r="F6" s="6">
        <v>98</v>
      </c>
      <c r="G6" s="9">
        <f t="shared" si="0"/>
        <v>80.333333333333343</v>
      </c>
      <c r="H6" s="6" t="s">
        <v>250</v>
      </c>
    </row>
    <row r="7" spans="1:8" s="11" customFormat="1" ht="20.100000000000001" customHeight="1" x14ac:dyDescent="0.15">
      <c r="A7" s="6">
        <v>5</v>
      </c>
      <c r="B7" s="8" t="s">
        <v>5</v>
      </c>
      <c r="C7" s="8">
        <v>89.5</v>
      </c>
      <c r="D7" s="6" t="s">
        <v>206</v>
      </c>
      <c r="E7" s="6" t="s">
        <v>207</v>
      </c>
      <c r="F7" s="6">
        <v>93</v>
      </c>
      <c r="G7" s="9">
        <f t="shared" si="0"/>
        <v>76.333333333333343</v>
      </c>
      <c r="H7" s="6" t="s">
        <v>249</v>
      </c>
    </row>
    <row r="8" spans="1:8" s="11" customFormat="1" ht="20.100000000000001" customHeight="1" x14ac:dyDescent="0.15">
      <c r="A8" s="6">
        <v>6</v>
      </c>
      <c r="B8" s="8" t="s">
        <v>6</v>
      </c>
      <c r="C8" s="8">
        <v>74.5</v>
      </c>
      <c r="D8" s="6" t="s">
        <v>208</v>
      </c>
      <c r="E8" s="6" t="s">
        <v>209</v>
      </c>
      <c r="F8" s="6">
        <v>74</v>
      </c>
      <c r="G8" s="9">
        <f t="shared" si="0"/>
        <v>61.833333333333336</v>
      </c>
      <c r="H8" s="6" t="s">
        <v>250</v>
      </c>
    </row>
    <row r="9" spans="1:8" s="11" customFormat="1" ht="20.100000000000001" customHeight="1" x14ac:dyDescent="0.15">
      <c r="A9" s="6">
        <v>7</v>
      </c>
      <c r="B9" s="8" t="s">
        <v>7</v>
      </c>
      <c r="C9" s="8">
        <v>85.5</v>
      </c>
      <c r="D9" s="6" t="s">
        <v>210</v>
      </c>
      <c r="E9" s="6" t="s">
        <v>84</v>
      </c>
      <c r="F9" s="6">
        <v>101</v>
      </c>
      <c r="G9" s="9">
        <f t="shared" si="0"/>
        <v>79</v>
      </c>
      <c r="H9" s="6" t="s">
        <v>249</v>
      </c>
    </row>
    <row r="10" spans="1:8" s="12" customFormat="1" ht="20.100000000000001" customHeight="1" x14ac:dyDescent="0.15">
      <c r="A10" s="6">
        <v>8</v>
      </c>
      <c r="B10" s="8" t="s">
        <v>8</v>
      </c>
      <c r="C10" s="8">
        <v>83.5</v>
      </c>
      <c r="D10" s="6" t="s">
        <v>211</v>
      </c>
      <c r="E10" s="6" t="s">
        <v>143</v>
      </c>
      <c r="F10" s="6">
        <v>73</v>
      </c>
      <c r="G10" s="9">
        <f t="shared" si="0"/>
        <v>64.333333333333343</v>
      </c>
      <c r="H10" s="6" t="s">
        <v>250</v>
      </c>
    </row>
    <row r="11" spans="1:8" s="11" customFormat="1" ht="20.100000000000001" customHeight="1" x14ac:dyDescent="0.15">
      <c r="A11" s="6">
        <v>9</v>
      </c>
      <c r="B11" s="8" t="s">
        <v>9</v>
      </c>
      <c r="C11" s="8">
        <v>71</v>
      </c>
      <c r="D11" s="6" t="s">
        <v>212</v>
      </c>
      <c r="E11" s="6" t="s">
        <v>131</v>
      </c>
      <c r="F11" s="6">
        <v>86</v>
      </c>
      <c r="G11" s="9">
        <f t="shared" si="0"/>
        <v>66.666666666666671</v>
      </c>
      <c r="H11" s="6" t="s">
        <v>249</v>
      </c>
    </row>
    <row r="12" spans="1:8" s="11" customFormat="1" ht="20.100000000000001" customHeight="1" x14ac:dyDescent="0.15">
      <c r="A12" s="6">
        <v>10</v>
      </c>
      <c r="B12" s="8" t="s">
        <v>10</v>
      </c>
      <c r="C12" s="8">
        <v>83</v>
      </c>
      <c r="D12" s="6" t="s">
        <v>213</v>
      </c>
      <c r="E12" s="6" t="s">
        <v>153</v>
      </c>
      <c r="F12" s="6">
        <v>97</v>
      </c>
      <c r="G12" s="9">
        <f t="shared" si="0"/>
        <v>76.166666666666686</v>
      </c>
      <c r="H12" s="6" t="s">
        <v>250</v>
      </c>
    </row>
    <row r="13" spans="1:8" s="12" customFormat="1" ht="20.100000000000001" customHeight="1" x14ac:dyDescent="0.15">
      <c r="A13" s="6">
        <v>11</v>
      </c>
      <c r="B13" s="8" t="s">
        <v>11</v>
      </c>
      <c r="C13" s="8">
        <v>77.5</v>
      </c>
      <c r="D13" s="6" t="s">
        <v>214</v>
      </c>
      <c r="E13" s="6" t="s">
        <v>115</v>
      </c>
      <c r="F13" s="6">
        <v>74</v>
      </c>
      <c r="G13" s="9">
        <f t="shared" si="0"/>
        <v>62.833333333333343</v>
      </c>
      <c r="H13" s="6" t="s">
        <v>249</v>
      </c>
    </row>
    <row r="14" spans="1:8" s="11" customFormat="1" ht="20.100000000000001" customHeight="1" x14ac:dyDescent="0.15">
      <c r="A14" s="6">
        <v>12</v>
      </c>
      <c r="B14" s="8" t="s">
        <v>12</v>
      </c>
      <c r="C14" s="8">
        <v>70.5</v>
      </c>
      <c r="D14" s="6" t="s">
        <v>215</v>
      </c>
      <c r="E14" s="6" t="s">
        <v>96</v>
      </c>
      <c r="F14" s="6">
        <v>102</v>
      </c>
      <c r="G14" s="9">
        <f t="shared" si="0"/>
        <v>74.5</v>
      </c>
      <c r="H14" s="6" t="s">
        <v>250</v>
      </c>
    </row>
    <row r="15" spans="1:8" s="12" customFormat="1" ht="20.100000000000001" customHeight="1" x14ac:dyDescent="0.15">
      <c r="A15" s="6">
        <v>13</v>
      </c>
      <c r="B15" s="8" t="s">
        <v>13</v>
      </c>
      <c r="C15" s="8">
        <v>84.5</v>
      </c>
      <c r="D15" s="6" t="s">
        <v>216</v>
      </c>
      <c r="E15" s="6" t="s">
        <v>95</v>
      </c>
      <c r="F15" s="1">
        <v>73</v>
      </c>
      <c r="G15" s="9">
        <f t="shared" si="0"/>
        <v>64.666666666666671</v>
      </c>
      <c r="H15" s="6" t="s">
        <v>249</v>
      </c>
    </row>
    <row r="16" spans="1:8" s="11" customFormat="1" ht="20.100000000000001" customHeight="1" x14ac:dyDescent="0.15">
      <c r="A16" s="6">
        <v>14</v>
      </c>
      <c r="B16" s="8" t="s">
        <v>14</v>
      </c>
      <c r="C16" s="8">
        <v>74</v>
      </c>
      <c r="D16" s="6" t="s">
        <v>184</v>
      </c>
      <c r="E16" s="6" t="s">
        <v>85</v>
      </c>
      <c r="F16" s="6">
        <v>111</v>
      </c>
      <c r="G16" s="9">
        <f t="shared" si="0"/>
        <v>80.166666666666671</v>
      </c>
      <c r="H16" s="6" t="s">
        <v>250</v>
      </c>
    </row>
    <row r="17" spans="1:8" s="11" customFormat="1" ht="20.100000000000001" customHeight="1" x14ac:dyDescent="0.15">
      <c r="A17" s="6">
        <v>15</v>
      </c>
      <c r="B17" s="8" t="s">
        <v>15</v>
      </c>
      <c r="C17" s="8">
        <v>87.5</v>
      </c>
      <c r="D17" s="6" t="s">
        <v>217</v>
      </c>
      <c r="E17" s="6" t="s">
        <v>148</v>
      </c>
      <c r="F17" s="6">
        <v>86</v>
      </c>
      <c r="G17" s="9">
        <f t="shared" si="0"/>
        <v>72.166666666666671</v>
      </c>
      <c r="H17" s="6" t="s">
        <v>249</v>
      </c>
    </row>
    <row r="18" spans="1:8" s="11" customFormat="1" ht="20.100000000000001" customHeight="1" x14ac:dyDescent="0.15">
      <c r="A18" s="6">
        <v>16</v>
      </c>
      <c r="B18" s="8" t="s">
        <v>16</v>
      </c>
      <c r="C18" s="8">
        <v>91</v>
      </c>
      <c r="D18" s="6" t="s">
        <v>218</v>
      </c>
      <c r="E18" s="6" t="s">
        <v>110</v>
      </c>
      <c r="F18" s="6">
        <v>62</v>
      </c>
      <c r="G18" s="9">
        <f t="shared" si="0"/>
        <v>61.333333333333343</v>
      </c>
      <c r="H18" s="6" t="s">
        <v>250</v>
      </c>
    </row>
    <row r="19" spans="1:8" s="11" customFormat="1" ht="20.100000000000001" customHeight="1" x14ac:dyDescent="0.15">
      <c r="A19" s="6">
        <v>17</v>
      </c>
      <c r="B19" s="8" t="s">
        <v>17</v>
      </c>
      <c r="C19" s="8">
        <v>79.5</v>
      </c>
      <c r="D19" s="6" t="s">
        <v>187</v>
      </c>
      <c r="E19" s="6" t="s">
        <v>97</v>
      </c>
      <c r="F19" s="6">
        <v>83</v>
      </c>
      <c r="G19" s="9">
        <f t="shared" si="0"/>
        <v>68</v>
      </c>
      <c r="H19" s="6" t="s">
        <v>249</v>
      </c>
    </row>
    <row r="20" spans="1:8" s="11" customFormat="1" ht="20.100000000000001" customHeight="1" x14ac:dyDescent="0.15">
      <c r="A20" s="6">
        <v>18</v>
      </c>
      <c r="B20" s="8" t="s">
        <v>18</v>
      </c>
      <c r="C20" s="8">
        <v>86.5</v>
      </c>
      <c r="D20" s="6" t="s">
        <v>184</v>
      </c>
      <c r="E20" s="6" t="s">
        <v>88</v>
      </c>
      <c r="F20" s="6">
        <v>92</v>
      </c>
      <c r="G20" s="9">
        <f t="shared" si="0"/>
        <v>74.833333333333343</v>
      </c>
      <c r="H20" s="6" t="s">
        <v>250</v>
      </c>
    </row>
    <row r="21" spans="1:8" s="11" customFormat="1" ht="20.100000000000001" customHeight="1" x14ac:dyDescent="0.15">
      <c r="A21" s="6">
        <v>19</v>
      </c>
      <c r="B21" s="4" t="s">
        <v>19</v>
      </c>
      <c r="C21" s="4">
        <v>85.5</v>
      </c>
      <c r="D21" s="5" t="s">
        <v>192</v>
      </c>
      <c r="E21" s="5" t="s">
        <v>132</v>
      </c>
      <c r="F21" s="5">
        <v>81</v>
      </c>
      <c r="G21" s="9">
        <f t="shared" si="0"/>
        <v>69</v>
      </c>
      <c r="H21" s="6" t="s">
        <v>249</v>
      </c>
    </row>
    <row r="22" spans="1:8" s="11" customFormat="1" ht="20.100000000000001" customHeight="1" x14ac:dyDescent="0.15">
      <c r="A22" s="6">
        <v>20</v>
      </c>
      <c r="B22" s="8" t="s">
        <v>20</v>
      </c>
      <c r="C22" s="8">
        <v>82</v>
      </c>
      <c r="D22" s="6" t="s">
        <v>193</v>
      </c>
      <c r="E22" s="6" t="s">
        <v>144</v>
      </c>
      <c r="F22" s="6">
        <v>82</v>
      </c>
      <c r="G22" s="9">
        <f t="shared" si="0"/>
        <v>68.333333333333343</v>
      </c>
      <c r="H22" s="6" t="s">
        <v>250</v>
      </c>
    </row>
    <row r="23" spans="1:8" s="11" customFormat="1" ht="20.100000000000001" customHeight="1" x14ac:dyDescent="0.15">
      <c r="A23" s="6">
        <v>21</v>
      </c>
      <c r="B23" s="8" t="s">
        <v>21</v>
      </c>
      <c r="C23" s="8">
        <v>73</v>
      </c>
      <c r="D23" s="6" t="s">
        <v>190</v>
      </c>
      <c r="E23" s="6" t="s">
        <v>119</v>
      </c>
      <c r="F23" s="6">
        <v>82</v>
      </c>
      <c r="G23" s="9">
        <f t="shared" si="0"/>
        <v>65.333333333333343</v>
      </c>
      <c r="H23" s="6" t="s">
        <v>249</v>
      </c>
    </row>
    <row r="24" spans="1:8" s="11" customFormat="1" ht="20.100000000000001" customHeight="1" x14ac:dyDescent="0.15">
      <c r="A24" s="6">
        <v>22</v>
      </c>
      <c r="B24" s="8" t="s">
        <v>22</v>
      </c>
      <c r="C24" s="8">
        <v>79.5</v>
      </c>
      <c r="D24" s="6" t="s">
        <v>198</v>
      </c>
      <c r="E24" s="6" t="s">
        <v>169</v>
      </c>
      <c r="F24" s="6">
        <v>99</v>
      </c>
      <c r="G24" s="9">
        <f t="shared" si="0"/>
        <v>76</v>
      </c>
      <c r="H24" s="6" t="s">
        <v>250</v>
      </c>
    </row>
    <row r="25" spans="1:8" s="11" customFormat="1" ht="20.100000000000001" customHeight="1" x14ac:dyDescent="0.15">
      <c r="A25" s="6">
        <v>23</v>
      </c>
      <c r="B25" s="8" t="s">
        <v>23</v>
      </c>
      <c r="C25" s="8">
        <v>87</v>
      </c>
      <c r="D25" s="6" t="s">
        <v>195</v>
      </c>
      <c r="E25" s="6" t="s">
        <v>154</v>
      </c>
      <c r="F25" s="6">
        <v>94</v>
      </c>
      <c r="G25" s="9">
        <f t="shared" si="0"/>
        <v>76</v>
      </c>
      <c r="H25" s="6" t="s">
        <v>249</v>
      </c>
    </row>
    <row r="26" spans="1:8" s="11" customFormat="1" ht="20.100000000000001" customHeight="1" x14ac:dyDescent="0.15">
      <c r="A26" s="6">
        <v>24</v>
      </c>
      <c r="B26" s="8" t="s">
        <v>24</v>
      </c>
      <c r="C26" s="8">
        <v>75</v>
      </c>
      <c r="D26" s="6" t="s">
        <v>188</v>
      </c>
      <c r="E26" s="6" t="s">
        <v>102</v>
      </c>
      <c r="F26" s="6">
        <v>61.5</v>
      </c>
      <c r="G26" s="9">
        <f t="shared" si="0"/>
        <v>55.75</v>
      </c>
      <c r="H26" s="6" t="s">
        <v>250</v>
      </c>
    </row>
    <row r="27" spans="1:8" s="11" customFormat="1" ht="20.100000000000001" customHeight="1" x14ac:dyDescent="0.15">
      <c r="A27" s="6">
        <v>25</v>
      </c>
      <c r="B27" s="8" t="s">
        <v>25</v>
      </c>
      <c r="C27" s="8">
        <v>78</v>
      </c>
      <c r="D27" s="6" t="s">
        <v>191</v>
      </c>
      <c r="E27" s="6" t="s">
        <v>122</v>
      </c>
      <c r="F27" s="6">
        <v>71</v>
      </c>
      <c r="G27" s="9">
        <f t="shared" si="0"/>
        <v>61.5</v>
      </c>
      <c r="H27" s="6" t="s">
        <v>249</v>
      </c>
    </row>
    <row r="28" spans="1:8" s="12" customFormat="1" ht="20.100000000000001" customHeight="1" x14ac:dyDescent="0.15">
      <c r="A28" s="6">
        <v>26</v>
      </c>
      <c r="B28" s="8" t="s">
        <v>26</v>
      </c>
      <c r="C28" s="8">
        <v>77</v>
      </c>
      <c r="D28" s="6" t="s">
        <v>184</v>
      </c>
      <c r="E28" s="6" t="s">
        <v>86</v>
      </c>
      <c r="F28" s="6">
        <v>72</v>
      </c>
      <c r="G28" s="9">
        <f t="shared" si="0"/>
        <v>61.666666666666671</v>
      </c>
      <c r="H28" s="6" t="s">
        <v>250</v>
      </c>
    </row>
    <row r="29" spans="1:8" s="11" customFormat="1" ht="20.100000000000001" customHeight="1" x14ac:dyDescent="0.15">
      <c r="A29" s="6">
        <v>27</v>
      </c>
      <c r="B29" s="8" t="s">
        <v>27</v>
      </c>
      <c r="C29" s="8">
        <v>81.5</v>
      </c>
      <c r="D29" s="6" t="s">
        <v>188</v>
      </c>
      <c r="E29" s="6" t="s">
        <v>105</v>
      </c>
      <c r="F29" s="6">
        <v>107</v>
      </c>
      <c r="G29" s="9">
        <f t="shared" si="0"/>
        <v>80.666666666666671</v>
      </c>
      <c r="H29" s="6" t="s">
        <v>249</v>
      </c>
    </row>
    <row r="30" spans="1:8" s="13" customFormat="1" ht="20.100000000000001" customHeight="1" x14ac:dyDescent="0.15">
      <c r="A30" s="6">
        <v>28</v>
      </c>
      <c r="B30" s="8" t="s">
        <v>28</v>
      </c>
      <c r="C30" s="8">
        <v>85.5</v>
      </c>
      <c r="D30" s="6" t="s">
        <v>186</v>
      </c>
      <c r="E30" s="6" t="s">
        <v>92</v>
      </c>
      <c r="F30" s="6">
        <v>91</v>
      </c>
      <c r="G30" s="9">
        <f t="shared" si="0"/>
        <v>74</v>
      </c>
      <c r="H30" s="6" t="s">
        <v>250</v>
      </c>
    </row>
    <row r="31" spans="1:8" s="11" customFormat="1" ht="20.100000000000001" customHeight="1" x14ac:dyDescent="0.15">
      <c r="A31" s="6">
        <v>29</v>
      </c>
      <c r="B31" s="8" t="s">
        <v>29</v>
      </c>
      <c r="C31" s="8">
        <v>90.5</v>
      </c>
      <c r="D31" s="6" t="s">
        <v>220</v>
      </c>
      <c r="E31" s="6" t="s">
        <v>137</v>
      </c>
      <c r="F31" s="6">
        <v>64</v>
      </c>
      <c r="G31" s="9">
        <f t="shared" si="0"/>
        <v>62.166666666666671</v>
      </c>
      <c r="H31" s="6" t="s">
        <v>249</v>
      </c>
    </row>
    <row r="32" spans="1:8" s="11" customFormat="1" ht="20.100000000000001" customHeight="1" x14ac:dyDescent="0.15">
      <c r="A32" s="6">
        <v>30</v>
      </c>
      <c r="B32" s="8" t="s">
        <v>30</v>
      </c>
      <c r="C32" s="8">
        <v>77</v>
      </c>
      <c r="D32" s="6" t="s">
        <v>188</v>
      </c>
      <c r="E32" s="6" t="s">
        <v>103</v>
      </c>
      <c r="F32" s="6">
        <v>52</v>
      </c>
      <c r="G32" s="9">
        <f t="shared" si="0"/>
        <v>51.666666666666671</v>
      </c>
      <c r="H32" s="6" t="s">
        <v>250</v>
      </c>
    </row>
    <row r="33" spans="1:8" s="11" customFormat="1" ht="20.100000000000001" customHeight="1" x14ac:dyDescent="0.15">
      <c r="A33" s="6">
        <v>31</v>
      </c>
      <c r="B33" s="8" t="s">
        <v>31</v>
      </c>
      <c r="C33" s="8">
        <v>85</v>
      </c>
      <c r="D33" s="6" t="s">
        <v>198</v>
      </c>
      <c r="E33" s="6" t="s">
        <v>167</v>
      </c>
      <c r="F33" s="6">
        <v>68</v>
      </c>
      <c r="G33" s="9">
        <f t="shared" si="0"/>
        <v>62.333333333333343</v>
      </c>
      <c r="H33" s="6" t="s">
        <v>249</v>
      </c>
    </row>
    <row r="34" spans="1:8" s="11" customFormat="1" ht="20.100000000000001" customHeight="1" x14ac:dyDescent="0.15">
      <c r="A34" s="6">
        <v>32</v>
      </c>
      <c r="B34" s="8" t="s">
        <v>32</v>
      </c>
      <c r="C34" s="8">
        <v>83.5</v>
      </c>
      <c r="D34" s="6" t="s">
        <v>198</v>
      </c>
      <c r="E34" s="6" t="s">
        <v>168</v>
      </c>
      <c r="F34" s="6">
        <v>72</v>
      </c>
      <c r="G34" s="9">
        <f t="shared" si="0"/>
        <v>63.833333333333343</v>
      </c>
      <c r="H34" s="6" t="s">
        <v>250</v>
      </c>
    </row>
    <row r="35" spans="1:8" s="11" customFormat="1" ht="20.100000000000001" customHeight="1" x14ac:dyDescent="0.15">
      <c r="A35" s="6">
        <v>33</v>
      </c>
      <c r="B35" s="8" t="s">
        <v>33</v>
      </c>
      <c r="C35" s="8">
        <v>93</v>
      </c>
      <c r="D35" s="6" t="s">
        <v>186</v>
      </c>
      <c r="E35" s="6" t="s">
        <v>93</v>
      </c>
      <c r="F35" s="6">
        <v>100</v>
      </c>
      <c r="G35" s="9">
        <f t="shared" ref="G35:G66" si="1">C35/1.2*0.4+F35/1.2*0.6</f>
        <v>81</v>
      </c>
      <c r="H35" s="6" t="s">
        <v>249</v>
      </c>
    </row>
    <row r="36" spans="1:8" s="13" customFormat="1" ht="20.100000000000001" customHeight="1" x14ac:dyDescent="0.15">
      <c r="A36" s="6">
        <v>34</v>
      </c>
      <c r="B36" s="8" t="s">
        <v>34</v>
      </c>
      <c r="C36" s="8">
        <v>81</v>
      </c>
      <c r="D36" s="6" t="s">
        <v>219</v>
      </c>
      <c r="E36" s="6" t="s">
        <v>133</v>
      </c>
      <c r="F36" s="6">
        <v>62</v>
      </c>
      <c r="G36" s="9">
        <f t="shared" si="1"/>
        <v>58</v>
      </c>
      <c r="H36" s="6" t="s">
        <v>250</v>
      </c>
    </row>
    <row r="37" spans="1:8" s="11" customFormat="1" ht="20.100000000000001" customHeight="1" x14ac:dyDescent="0.15">
      <c r="A37" s="6">
        <v>35</v>
      </c>
      <c r="B37" s="8" t="s">
        <v>35</v>
      </c>
      <c r="C37" s="8">
        <v>77.5</v>
      </c>
      <c r="D37" s="6" t="s">
        <v>179</v>
      </c>
      <c r="E37" s="6" t="s">
        <v>180</v>
      </c>
      <c r="F37" s="6">
        <v>87</v>
      </c>
      <c r="G37" s="9">
        <f t="shared" si="1"/>
        <v>69.333333333333343</v>
      </c>
      <c r="H37" s="6" t="s">
        <v>249</v>
      </c>
    </row>
    <row r="38" spans="1:8" s="11" customFormat="1" ht="20.100000000000001" customHeight="1" x14ac:dyDescent="0.15">
      <c r="A38" s="6">
        <v>36</v>
      </c>
      <c r="B38" s="8" t="s">
        <v>36</v>
      </c>
      <c r="C38" s="8">
        <v>88</v>
      </c>
      <c r="D38" s="6" t="s">
        <v>191</v>
      </c>
      <c r="E38" s="6" t="s">
        <v>123</v>
      </c>
      <c r="F38" s="6">
        <v>80</v>
      </c>
      <c r="G38" s="9">
        <f t="shared" si="1"/>
        <v>69.333333333333343</v>
      </c>
      <c r="H38" s="6" t="s">
        <v>250</v>
      </c>
    </row>
    <row r="39" spans="1:8" s="11" customFormat="1" ht="20.100000000000001" customHeight="1" x14ac:dyDescent="0.15">
      <c r="A39" s="6">
        <v>37</v>
      </c>
      <c r="B39" s="8" t="s">
        <v>37</v>
      </c>
      <c r="C39" s="8">
        <v>85.5</v>
      </c>
      <c r="D39" s="6" t="s">
        <v>221</v>
      </c>
      <c r="E39" s="6" t="s">
        <v>156</v>
      </c>
      <c r="F39" s="6">
        <v>109</v>
      </c>
      <c r="G39" s="9">
        <f t="shared" si="1"/>
        <v>83</v>
      </c>
      <c r="H39" s="6" t="s">
        <v>249</v>
      </c>
    </row>
    <row r="40" spans="1:8" s="11" customFormat="1" ht="20.100000000000001" customHeight="1" x14ac:dyDescent="0.15">
      <c r="A40" s="6">
        <v>38</v>
      </c>
      <c r="B40" s="8" t="s">
        <v>37</v>
      </c>
      <c r="C40" s="8">
        <v>87.5</v>
      </c>
      <c r="D40" s="6" t="s">
        <v>152</v>
      </c>
      <c r="E40" s="6" t="s">
        <v>155</v>
      </c>
      <c r="F40" s="6">
        <v>83</v>
      </c>
      <c r="G40" s="9">
        <f t="shared" si="1"/>
        <v>70.666666666666671</v>
      </c>
      <c r="H40" s="6" t="s">
        <v>251</v>
      </c>
    </row>
    <row r="41" spans="1:8" s="11" customFormat="1" ht="20.100000000000001" customHeight="1" x14ac:dyDescent="0.15">
      <c r="A41" s="6">
        <v>39</v>
      </c>
      <c r="B41" s="8" t="s">
        <v>38</v>
      </c>
      <c r="C41" s="8">
        <v>94</v>
      </c>
      <c r="D41" s="6" t="s">
        <v>222</v>
      </c>
      <c r="E41" s="6" t="s">
        <v>138</v>
      </c>
      <c r="F41" s="6">
        <v>76</v>
      </c>
      <c r="G41" s="9">
        <f t="shared" si="1"/>
        <v>69.333333333333343</v>
      </c>
      <c r="H41" s="6" t="s">
        <v>249</v>
      </c>
    </row>
    <row r="42" spans="1:8" s="11" customFormat="1" ht="20.100000000000001" customHeight="1" x14ac:dyDescent="0.15">
      <c r="A42" s="6">
        <v>40</v>
      </c>
      <c r="B42" s="8" t="s">
        <v>39</v>
      </c>
      <c r="C42" s="8">
        <v>81.5</v>
      </c>
      <c r="D42" s="6" t="s">
        <v>223</v>
      </c>
      <c r="E42" s="6" t="s">
        <v>151</v>
      </c>
      <c r="F42" s="6">
        <v>116</v>
      </c>
      <c r="G42" s="9">
        <f t="shared" si="1"/>
        <v>85.166666666666671</v>
      </c>
      <c r="H42" s="6" t="s">
        <v>250</v>
      </c>
    </row>
    <row r="43" spans="1:8" s="11" customFormat="1" ht="20.100000000000001" customHeight="1" x14ac:dyDescent="0.15">
      <c r="A43" s="6">
        <v>41</v>
      </c>
      <c r="B43" s="8" t="s">
        <v>40</v>
      </c>
      <c r="C43" s="8">
        <v>87.5</v>
      </c>
      <c r="D43" s="6" t="s">
        <v>108</v>
      </c>
      <c r="E43" s="6" t="s">
        <v>111</v>
      </c>
      <c r="F43" s="6">
        <v>90</v>
      </c>
      <c r="G43" s="9">
        <f t="shared" si="1"/>
        <v>74.166666666666671</v>
      </c>
      <c r="H43" s="6" t="s">
        <v>249</v>
      </c>
    </row>
    <row r="44" spans="1:8" s="12" customFormat="1" ht="20.100000000000001" customHeight="1" x14ac:dyDescent="0.15">
      <c r="A44" s="6">
        <v>42</v>
      </c>
      <c r="B44" s="8" t="s">
        <v>41</v>
      </c>
      <c r="C44" s="8">
        <v>83.5</v>
      </c>
      <c r="D44" s="6" t="s">
        <v>224</v>
      </c>
      <c r="E44" s="6" t="s">
        <v>157</v>
      </c>
      <c r="F44" s="6">
        <v>74</v>
      </c>
      <c r="G44" s="9">
        <f t="shared" si="1"/>
        <v>64.833333333333343</v>
      </c>
      <c r="H44" s="6" t="s">
        <v>250</v>
      </c>
    </row>
    <row r="45" spans="1:8" s="11" customFormat="1" ht="20.100000000000001" customHeight="1" x14ac:dyDescent="0.15">
      <c r="A45" s="6">
        <v>43</v>
      </c>
      <c r="B45" s="8" t="s">
        <v>42</v>
      </c>
      <c r="C45" s="8">
        <v>73.5</v>
      </c>
      <c r="D45" s="6" t="s">
        <v>212</v>
      </c>
      <c r="E45" s="6" t="s">
        <v>130</v>
      </c>
      <c r="F45" s="6">
        <v>79</v>
      </c>
      <c r="G45" s="9">
        <f t="shared" si="1"/>
        <v>64</v>
      </c>
      <c r="H45" s="6" t="s">
        <v>249</v>
      </c>
    </row>
    <row r="46" spans="1:8" s="11" customFormat="1" ht="20.100000000000001" customHeight="1" x14ac:dyDescent="0.15">
      <c r="A46" s="6">
        <v>44</v>
      </c>
      <c r="B46" s="8" t="s">
        <v>43</v>
      </c>
      <c r="C46" s="8">
        <v>95</v>
      </c>
      <c r="D46" s="6" t="s">
        <v>226</v>
      </c>
      <c r="E46" s="6" t="s">
        <v>134</v>
      </c>
      <c r="F46" s="6">
        <v>69</v>
      </c>
      <c r="G46" s="9">
        <f t="shared" si="1"/>
        <v>66.166666666666671</v>
      </c>
      <c r="H46" s="6" t="s">
        <v>250</v>
      </c>
    </row>
    <row r="47" spans="1:8" s="12" customFormat="1" ht="20.100000000000001" customHeight="1" x14ac:dyDescent="0.15">
      <c r="A47" s="6">
        <v>45</v>
      </c>
      <c r="B47" s="8" t="s">
        <v>44</v>
      </c>
      <c r="C47" s="8">
        <v>78</v>
      </c>
      <c r="D47" s="6" t="s">
        <v>224</v>
      </c>
      <c r="E47" s="6" t="s">
        <v>158</v>
      </c>
      <c r="F47" s="6">
        <v>73</v>
      </c>
      <c r="G47" s="9">
        <f t="shared" si="1"/>
        <v>62.5</v>
      </c>
      <c r="H47" s="6" t="s">
        <v>249</v>
      </c>
    </row>
    <row r="48" spans="1:8" s="11" customFormat="1" ht="20.100000000000001" customHeight="1" x14ac:dyDescent="0.15">
      <c r="A48" s="6">
        <v>46</v>
      </c>
      <c r="B48" s="8" t="s">
        <v>45</v>
      </c>
      <c r="C48" s="8">
        <v>83.5</v>
      </c>
      <c r="D48" s="6" t="s">
        <v>219</v>
      </c>
      <c r="E48" s="6" t="s">
        <v>135</v>
      </c>
      <c r="F48" s="6">
        <v>36</v>
      </c>
      <c r="G48" s="9">
        <f t="shared" si="1"/>
        <v>45.833333333333343</v>
      </c>
      <c r="H48" s="6" t="s">
        <v>250</v>
      </c>
    </row>
    <row r="49" spans="1:8" s="11" customFormat="1" ht="20.100000000000001" customHeight="1" x14ac:dyDescent="0.15">
      <c r="A49" s="6">
        <v>47</v>
      </c>
      <c r="B49" s="8" t="s">
        <v>46</v>
      </c>
      <c r="C49" s="8">
        <v>90.5</v>
      </c>
      <c r="D49" s="6" t="s">
        <v>218</v>
      </c>
      <c r="E49" s="6" t="s">
        <v>112</v>
      </c>
      <c r="F49" s="6">
        <v>61</v>
      </c>
      <c r="G49" s="9">
        <f t="shared" si="1"/>
        <v>60.666666666666671</v>
      </c>
      <c r="H49" s="6" t="s">
        <v>249</v>
      </c>
    </row>
    <row r="50" spans="1:8" s="11" customFormat="1" ht="20.100000000000001" customHeight="1" x14ac:dyDescent="0.15">
      <c r="A50" s="6">
        <v>48</v>
      </c>
      <c r="B50" s="8" t="s">
        <v>47</v>
      </c>
      <c r="C50" s="8">
        <v>87</v>
      </c>
      <c r="D50" s="6" t="s">
        <v>227</v>
      </c>
      <c r="E50" s="6" t="s">
        <v>90</v>
      </c>
      <c r="F50" s="6">
        <v>84</v>
      </c>
      <c r="G50" s="9">
        <f t="shared" si="1"/>
        <v>71</v>
      </c>
      <c r="H50" s="6" t="s">
        <v>250</v>
      </c>
    </row>
    <row r="51" spans="1:8" s="11" customFormat="1" ht="20.100000000000001" customHeight="1" x14ac:dyDescent="0.15">
      <c r="A51" s="6">
        <v>49</v>
      </c>
      <c r="B51" s="8" t="s">
        <v>48</v>
      </c>
      <c r="C51" s="8">
        <v>92.5</v>
      </c>
      <c r="D51" s="6" t="s">
        <v>228</v>
      </c>
      <c r="E51" s="6" t="s">
        <v>136</v>
      </c>
      <c r="F51" s="6">
        <v>106</v>
      </c>
      <c r="G51" s="9">
        <f t="shared" si="1"/>
        <v>83.833333333333343</v>
      </c>
      <c r="H51" s="6" t="s">
        <v>249</v>
      </c>
    </row>
    <row r="52" spans="1:8" s="11" customFormat="1" ht="20.100000000000001" customHeight="1" x14ac:dyDescent="0.15">
      <c r="A52" s="6">
        <v>50</v>
      </c>
      <c r="B52" s="8" t="s">
        <v>49</v>
      </c>
      <c r="C52" s="8">
        <v>95</v>
      </c>
      <c r="D52" s="6" t="s">
        <v>218</v>
      </c>
      <c r="E52" s="6" t="s">
        <v>229</v>
      </c>
      <c r="F52" s="6">
        <v>98.5</v>
      </c>
      <c r="G52" s="9">
        <f t="shared" si="1"/>
        <v>80.916666666666686</v>
      </c>
      <c r="H52" s="6" t="s">
        <v>250</v>
      </c>
    </row>
    <row r="53" spans="1:8" s="11" customFormat="1" ht="20.100000000000001" customHeight="1" x14ac:dyDescent="0.15">
      <c r="A53" s="6">
        <v>51</v>
      </c>
      <c r="B53" s="8" t="s">
        <v>50</v>
      </c>
      <c r="C53" s="8">
        <v>87.5</v>
      </c>
      <c r="D53" s="6" t="s">
        <v>230</v>
      </c>
      <c r="E53" s="6" t="s">
        <v>159</v>
      </c>
      <c r="F53" s="6">
        <v>95</v>
      </c>
      <c r="G53" s="9">
        <f t="shared" si="1"/>
        <v>76.666666666666671</v>
      </c>
      <c r="H53" s="6" t="s">
        <v>249</v>
      </c>
    </row>
    <row r="54" spans="1:8" s="11" customFormat="1" ht="20.100000000000001" customHeight="1" x14ac:dyDescent="0.15">
      <c r="A54" s="6">
        <v>52</v>
      </c>
      <c r="B54" s="8" t="s">
        <v>51</v>
      </c>
      <c r="C54" s="8">
        <v>85.5</v>
      </c>
      <c r="D54" s="6" t="s">
        <v>231</v>
      </c>
      <c r="E54" s="6" t="s">
        <v>106</v>
      </c>
      <c r="F54" s="6">
        <v>85</v>
      </c>
      <c r="G54" s="9">
        <f t="shared" si="1"/>
        <v>71</v>
      </c>
      <c r="H54" s="6" t="s">
        <v>250</v>
      </c>
    </row>
    <row r="55" spans="1:8" s="11" customFormat="1" ht="20.100000000000001" customHeight="1" x14ac:dyDescent="0.15">
      <c r="A55" s="6">
        <v>53</v>
      </c>
      <c r="B55" s="8" t="s">
        <v>52</v>
      </c>
      <c r="C55" s="8">
        <v>87.5</v>
      </c>
      <c r="D55" s="6" t="s">
        <v>205</v>
      </c>
      <c r="E55" s="6" t="s">
        <v>139</v>
      </c>
      <c r="F55" s="6">
        <v>108</v>
      </c>
      <c r="G55" s="9">
        <f t="shared" si="1"/>
        <v>83.166666666666671</v>
      </c>
      <c r="H55" s="6" t="s">
        <v>249</v>
      </c>
    </row>
    <row r="56" spans="1:8" s="11" customFormat="1" ht="20.100000000000001" customHeight="1" x14ac:dyDescent="0.15">
      <c r="A56" s="6">
        <v>54</v>
      </c>
      <c r="B56" s="8" t="s">
        <v>53</v>
      </c>
      <c r="C56" s="8">
        <v>71</v>
      </c>
      <c r="D56" s="6" t="s">
        <v>185</v>
      </c>
      <c r="E56" s="6" t="s">
        <v>91</v>
      </c>
      <c r="F56" s="6">
        <v>79</v>
      </c>
      <c r="G56" s="9">
        <f t="shared" si="1"/>
        <v>63.166666666666679</v>
      </c>
      <c r="H56" s="6" t="s">
        <v>250</v>
      </c>
    </row>
    <row r="57" spans="1:8" s="11" customFormat="1" ht="20.100000000000001" customHeight="1" x14ac:dyDescent="0.15">
      <c r="A57" s="6">
        <v>55</v>
      </c>
      <c r="B57" s="8" t="s">
        <v>54</v>
      </c>
      <c r="C57" s="8">
        <v>86</v>
      </c>
      <c r="D57" s="6" t="s">
        <v>120</v>
      </c>
      <c r="E57" s="6" t="s">
        <v>127</v>
      </c>
      <c r="F57" s="6">
        <v>110</v>
      </c>
      <c r="G57" s="9">
        <f t="shared" si="1"/>
        <v>83.666666666666671</v>
      </c>
      <c r="H57" s="6" t="s">
        <v>249</v>
      </c>
    </row>
    <row r="58" spans="1:8" s="11" customFormat="1" ht="20.100000000000001" customHeight="1" x14ac:dyDescent="0.15">
      <c r="A58" s="6">
        <v>56</v>
      </c>
      <c r="B58" s="8" t="s">
        <v>54</v>
      </c>
      <c r="C58" s="8">
        <v>94</v>
      </c>
      <c r="D58" s="6" t="s">
        <v>120</v>
      </c>
      <c r="E58" s="6" t="s">
        <v>124</v>
      </c>
      <c r="F58" s="6">
        <v>102</v>
      </c>
      <c r="G58" s="9">
        <f t="shared" si="1"/>
        <v>82.333333333333343</v>
      </c>
      <c r="H58" s="6" t="s">
        <v>251</v>
      </c>
    </row>
    <row r="59" spans="1:8" s="11" customFormat="1" ht="20.100000000000001" customHeight="1" x14ac:dyDescent="0.15">
      <c r="A59" s="6">
        <v>57</v>
      </c>
      <c r="B59" s="8" t="s">
        <v>54</v>
      </c>
      <c r="C59" s="8">
        <v>79</v>
      </c>
      <c r="D59" s="6" t="s">
        <v>232</v>
      </c>
      <c r="E59" s="6" t="s">
        <v>128</v>
      </c>
      <c r="F59" s="6">
        <v>107</v>
      </c>
      <c r="G59" s="9">
        <f t="shared" si="1"/>
        <v>79.833333333333343</v>
      </c>
      <c r="H59" s="6" t="s">
        <v>253</v>
      </c>
    </row>
    <row r="60" spans="1:8" s="11" customFormat="1" ht="20.100000000000001" customHeight="1" x14ac:dyDescent="0.15">
      <c r="A60" s="6">
        <v>58</v>
      </c>
      <c r="B60" s="8" t="s">
        <v>54</v>
      </c>
      <c r="C60" s="8">
        <v>89</v>
      </c>
      <c r="D60" s="6" t="s">
        <v>225</v>
      </c>
      <c r="E60" s="6" t="s">
        <v>125</v>
      </c>
      <c r="F60" s="6">
        <v>99</v>
      </c>
      <c r="G60" s="9">
        <f t="shared" si="1"/>
        <v>79.166666666666671</v>
      </c>
      <c r="H60" s="6" t="s">
        <v>254</v>
      </c>
    </row>
    <row r="61" spans="1:8" s="11" customFormat="1" ht="20.100000000000001" customHeight="1" x14ac:dyDescent="0.15">
      <c r="A61" s="6">
        <v>59</v>
      </c>
      <c r="B61" s="8" t="s">
        <v>54</v>
      </c>
      <c r="C61" s="8">
        <v>88.5</v>
      </c>
      <c r="D61" s="6" t="s">
        <v>236</v>
      </c>
      <c r="E61" s="6" t="s">
        <v>126</v>
      </c>
      <c r="F61" s="6">
        <v>96</v>
      </c>
      <c r="G61" s="9">
        <f t="shared" si="1"/>
        <v>77.5</v>
      </c>
      <c r="H61" s="6" t="s">
        <v>255</v>
      </c>
    </row>
    <row r="62" spans="1:8" s="11" customFormat="1" ht="20.100000000000001" customHeight="1" x14ac:dyDescent="0.15">
      <c r="A62" s="6">
        <v>60</v>
      </c>
      <c r="B62" s="8" t="s">
        <v>55</v>
      </c>
      <c r="C62" s="8">
        <v>94</v>
      </c>
      <c r="D62" s="6" t="s">
        <v>233</v>
      </c>
      <c r="E62" s="6" t="s">
        <v>98</v>
      </c>
      <c r="F62" s="6">
        <v>102</v>
      </c>
      <c r="G62" s="9">
        <f t="shared" si="1"/>
        <v>82.333333333333343</v>
      </c>
      <c r="H62" s="6" t="s">
        <v>250</v>
      </c>
    </row>
    <row r="63" spans="1:8" s="11" customFormat="1" ht="20.100000000000001" customHeight="1" x14ac:dyDescent="0.15">
      <c r="A63" s="6">
        <v>61</v>
      </c>
      <c r="B63" s="8" t="s">
        <v>55</v>
      </c>
      <c r="C63" s="8">
        <v>76.5</v>
      </c>
      <c r="D63" s="6" t="s">
        <v>233</v>
      </c>
      <c r="E63" s="6" t="s">
        <v>101</v>
      </c>
      <c r="F63" s="6">
        <v>112</v>
      </c>
      <c r="G63" s="9">
        <f t="shared" si="1"/>
        <v>81.5</v>
      </c>
      <c r="H63" s="6" t="s">
        <v>251</v>
      </c>
    </row>
    <row r="64" spans="1:8" s="11" customFormat="1" ht="20.100000000000001" customHeight="1" x14ac:dyDescent="0.15">
      <c r="A64" s="6">
        <v>62</v>
      </c>
      <c r="B64" s="8" t="s">
        <v>55</v>
      </c>
      <c r="C64" s="8">
        <v>88.5</v>
      </c>
      <c r="D64" s="6" t="s">
        <v>233</v>
      </c>
      <c r="E64" s="6" t="s">
        <v>99</v>
      </c>
      <c r="F64" s="6">
        <v>100</v>
      </c>
      <c r="G64" s="9">
        <f t="shared" si="1"/>
        <v>79.5</v>
      </c>
      <c r="H64" s="6" t="s">
        <v>253</v>
      </c>
    </row>
    <row r="65" spans="1:8" s="11" customFormat="1" ht="20.100000000000001" customHeight="1" x14ac:dyDescent="0.15">
      <c r="A65" s="6">
        <v>63</v>
      </c>
      <c r="B65" s="8" t="s">
        <v>55</v>
      </c>
      <c r="C65" s="8">
        <v>80.5</v>
      </c>
      <c r="D65" s="6" t="s">
        <v>233</v>
      </c>
      <c r="E65" s="6" t="s">
        <v>100</v>
      </c>
      <c r="F65" s="6">
        <v>97</v>
      </c>
      <c r="G65" s="9">
        <f t="shared" si="1"/>
        <v>75.333333333333343</v>
      </c>
      <c r="H65" s="6" t="s">
        <v>254</v>
      </c>
    </row>
    <row r="66" spans="1:8" s="11" customFormat="1" ht="20.100000000000001" customHeight="1" x14ac:dyDescent="0.15">
      <c r="A66" s="6">
        <v>64</v>
      </c>
      <c r="B66" s="8" t="s">
        <v>56</v>
      </c>
      <c r="C66" s="8">
        <v>90</v>
      </c>
      <c r="D66" s="6" t="s">
        <v>181</v>
      </c>
      <c r="E66" s="6" t="s">
        <v>182</v>
      </c>
      <c r="F66" s="6">
        <v>105</v>
      </c>
      <c r="G66" s="9">
        <f t="shared" si="1"/>
        <v>82.5</v>
      </c>
      <c r="H66" s="6" t="s">
        <v>250</v>
      </c>
    </row>
    <row r="67" spans="1:8" s="11" customFormat="1" ht="20.100000000000001" customHeight="1" x14ac:dyDescent="0.15">
      <c r="A67" s="6">
        <v>65</v>
      </c>
      <c r="B67" s="8" t="s">
        <v>57</v>
      </c>
      <c r="C67" s="8">
        <v>82.5</v>
      </c>
      <c r="D67" s="6" t="s">
        <v>234</v>
      </c>
      <c r="E67" s="6" t="s">
        <v>89</v>
      </c>
      <c r="F67" s="6">
        <v>116</v>
      </c>
      <c r="G67" s="9">
        <f t="shared" ref="G67:G98" si="2">C67/1.2*0.4+F67/1.2*0.6</f>
        <v>85.5</v>
      </c>
      <c r="H67" s="6" t="s">
        <v>249</v>
      </c>
    </row>
    <row r="68" spans="1:8" s="11" customFormat="1" ht="20.100000000000001" customHeight="1" x14ac:dyDescent="0.15">
      <c r="A68" s="6">
        <v>66</v>
      </c>
      <c r="B68" s="8" t="s">
        <v>58</v>
      </c>
      <c r="C68" s="8">
        <v>89</v>
      </c>
      <c r="D68" s="6" t="s">
        <v>235</v>
      </c>
      <c r="E68" s="6" t="s">
        <v>117</v>
      </c>
      <c r="F68" s="6">
        <v>80</v>
      </c>
      <c r="G68" s="9">
        <f t="shared" si="2"/>
        <v>69.666666666666671</v>
      </c>
      <c r="H68" s="6" t="s">
        <v>250</v>
      </c>
    </row>
    <row r="69" spans="1:8" s="11" customFormat="1" ht="20.100000000000001" customHeight="1" x14ac:dyDescent="0.15">
      <c r="A69" s="6">
        <v>67</v>
      </c>
      <c r="B69" s="8" t="s">
        <v>58</v>
      </c>
      <c r="C69" s="8">
        <v>93.5</v>
      </c>
      <c r="D69" s="6" t="s">
        <v>235</v>
      </c>
      <c r="E69" s="6" t="s">
        <v>116</v>
      </c>
      <c r="F69" s="6">
        <v>76</v>
      </c>
      <c r="G69" s="9">
        <f t="shared" si="2"/>
        <v>69.166666666666671</v>
      </c>
      <c r="H69" s="6" t="s">
        <v>251</v>
      </c>
    </row>
    <row r="70" spans="1:8" s="11" customFormat="1" ht="20.100000000000001" customHeight="1" x14ac:dyDescent="0.15">
      <c r="A70" s="6">
        <v>68</v>
      </c>
      <c r="B70" s="8" t="s">
        <v>59</v>
      </c>
      <c r="C70" s="8">
        <v>85</v>
      </c>
      <c r="D70" s="6" t="s">
        <v>109</v>
      </c>
      <c r="E70" s="6" t="s">
        <v>118</v>
      </c>
      <c r="F70" s="6">
        <v>68</v>
      </c>
      <c r="G70" s="9">
        <f t="shared" si="2"/>
        <v>62.333333333333343</v>
      </c>
      <c r="H70" s="6" t="s">
        <v>250</v>
      </c>
    </row>
    <row r="71" spans="1:8" s="11" customFormat="1" ht="20.100000000000001" customHeight="1" x14ac:dyDescent="0.15">
      <c r="A71" s="6">
        <v>69</v>
      </c>
      <c r="B71" s="8" t="s">
        <v>60</v>
      </c>
      <c r="C71" s="8">
        <v>80.5</v>
      </c>
      <c r="D71" s="6" t="s">
        <v>241</v>
      </c>
      <c r="E71" s="6" t="s">
        <v>107</v>
      </c>
      <c r="F71" s="6">
        <v>74.5</v>
      </c>
      <c r="G71" s="9">
        <f t="shared" si="2"/>
        <v>64.083333333333343</v>
      </c>
      <c r="H71" s="6" t="s">
        <v>249</v>
      </c>
    </row>
    <row r="72" spans="1:8" s="11" customFormat="1" ht="20.100000000000001" customHeight="1" x14ac:dyDescent="0.15">
      <c r="A72" s="6">
        <v>70</v>
      </c>
      <c r="B72" s="8" t="s">
        <v>61</v>
      </c>
      <c r="C72" s="8">
        <v>91</v>
      </c>
      <c r="D72" s="6" t="s">
        <v>199</v>
      </c>
      <c r="E72" s="6" t="s">
        <v>200</v>
      </c>
      <c r="F72" s="6">
        <v>91</v>
      </c>
      <c r="G72" s="9">
        <f t="shared" si="2"/>
        <v>75.833333333333343</v>
      </c>
      <c r="H72" s="6" t="s">
        <v>250</v>
      </c>
    </row>
    <row r="73" spans="1:8" s="11" customFormat="1" ht="20.100000000000001" customHeight="1" x14ac:dyDescent="0.15">
      <c r="A73" s="6">
        <v>71</v>
      </c>
      <c r="B73" s="8" t="s">
        <v>62</v>
      </c>
      <c r="C73" s="8">
        <v>82.5</v>
      </c>
      <c r="D73" s="6" t="s">
        <v>242</v>
      </c>
      <c r="E73" s="6" t="s">
        <v>87</v>
      </c>
      <c r="F73" s="6">
        <v>97</v>
      </c>
      <c r="G73" s="9">
        <f t="shared" si="2"/>
        <v>76</v>
      </c>
      <c r="H73" s="6" t="s">
        <v>249</v>
      </c>
    </row>
    <row r="74" spans="1:8" s="11" customFormat="1" ht="20.100000000000001" customHeight="1" x14ac:dyDescent="0.15">
      <c r="A74" s="6">
        <v>72</v>
      </c>
      <c r="B74" s="8" t="s">
        <v>63</v>
      </c>
      <c r="C74" s="8">
        <v>72.5</v>
      </c>
      <c r="D74" s="6" t="s">
        <v>196</v>
      </c>
      <c r="E74" s="6" t="s">
        <v>160</v>
      </c>
      <c r="F74" s="6">
        <v>86</v>
      </c>
      <c r="G74" s="9">
        <f t="shared" si="2"/>
        <v>67.166666666666671</v>
      </c>
      <c r="H74" s="6" t="s">
        <v>250</v>
      </c>
    </row>
    <row r="75" spans="1:8" s="11" customFormat="1" ht="20.100000000000001" customHeight="1" x14ac:dyDescent="0.15">
      <c r="A75" s="6">
        <v>73</v>
      </c>
      <c r="B75" s="8" t="s">
        <v>64</v>
      </c>
      <c r="C75" s="8">
        <v>84</v>
      </c>
      <c r="D75" s="6" t="s">
        <v>193</v>
      </c>
      <c r="E75" s="6" t="s">
        <v>145</v>
      </c>
      <c r="F75" s="6">
        <v>83</v>
      </c>
      <c r="G75" s="9">
        <f t="shared" si="2"/>
        <v>69.5</v>
      </c>
      <c r="H75" s="6" t="s">
        <v>249</v>
      </c>
    </row>
    <row r="76" spans="1:8" s="11" customFormat="1" ht="20.100000000000001" customHeight="1" x14ac:dyDescent="0.15">
      <c r="A76" s="6">
        <v>74</v>
      </c>
      <c r="B76" s="4" t="s">
        <v>65</v>
      </c>
      <c r="C76" s="4">
        <v>83</v>
      </c>
      <c r="D76" s="5" t="s">
        <v>147</v>
      </c>
      <c r="E76" s="5" t="s">
        <v>149</v>
      </c>
      <c r="F76" s="5">
        <v>93</v>
      </c>
      <c r="G76" s="9">
        <f t="shared" si="2"/>
        <v>74.166666666666671</v>
      </c>
      <c r="H76" s="6" t="s">
        <v>250</v>
      </c>
    </row>
    <row r="77" spans="1:8" s="13" customFormat="1" ht="20.100000000000001" customHeight="1" x14ac:dyDescent="0.15">
      <c r="A77" s="6">
        <v>75</v>
      </c>
      <c r="B77" s="8" t="s">
        <v>66</v>
      </c>
      <c r="C77" s="8">
        <v>79.5</v>
      </c>
      <c r="D77" s="6" t="s">
        <v>193</v>
      </c>
      <c r="E77" s="6" t="s">
        <v>146</v>
      </c>
      <c r="F77" s="6">
        <v>90</v>
      </c>
      <c r="G77" s="9">
        <f t="shared" si="2"/>
        <v>71.5</v>
      </c>
      <c r="H77" s="6" t="s">
        <v>249</v>
      </c>
    </row>
    <row r="78" spans="1:8" s="11" customFormat="1" ht="20.100000000000001" customHeight="1" x14ac:dyDescent="0.15">
      <c r="A78" s="6">
        <v>76</v>
      </c>
      <c r="B78" s="8" t="s">
        <v>67</v>
      </c>
      <c r="C78" s="8">
        <v>97</v>
      </c>
      <c r="D78" s="6" t="s">
        <v>194</v>
      </c>
      <c r="E78" s="6" t="s">
        <v>150</v>
      </c>
      <c r="F78" s="6">
        <v>113</v>
      </c>
      <c r="G78" s="9">
        <f t="shared" si="2"/>
        <v>88.833333333333343</v>
      </c>
      <c r="H78" s="6" t="s">
        <v>250</v>
      </c>
    </row>
    <row r="79" spans="1:8" s="11" customFormat="1" ht="20.100000000000001" customHeight="1" x14ac:dyDescent="0.15">
      <c r="A79" s="6">
        <v>77</v>
      </c>
      <c r="B79" s="8" t="s">
        <v>68</v>
      </c>
      <c r="C79" s="8">
        <v>82.5</v>
      </c>
      <c r="D79" s="6" t="s">
        <v>193</v>
      </c>
      <c r="E79" s="6" t="s">
        <v>141</v>
      </c>
      <c r="F79" s="6">
        <v>77</v>
      </c>
      <c r="G79" s="9">
        <f t="shared" si="2"/>
        <v>66</v>
      </c>
      <c r="H79" s="6" t="s">
        <v>249</v>
      </c>
    </row>
    <row r="80" spans="1:8" s="11" customFormat="1" ht="20.100000000000001" customHeight="1" x14ac:dyDescent="0.15">
      <c r="A80" s="6">
        <v>78</v>
      </c>
      <c r="B80" s="8" t="s">
        <v>69</v>
      </c>
      <c r="C80" s="8">
        <v>86</v>
      </c>
      <c r="D80" s="6" t="s">
        <v>191</v>
      </c>
      <c r="E80" s="6" t="s">
        <v>129</v>
      </c>
      <c r="F80" s="6">
        <v>83</v>
      </c>
      <c r="G80" s="9">
        <f t="shared" si="2"/>
        <v>70.166666666666671</v>
      </c>
      <c r="H80" s="6" t="s">
        <v>250</v>
      </c>
    </row>
    <row r="81" spans="1:8" s="11" customFormat="1" ht="20.100000000000001" customHeight="1" x14ac:dyDescent="0.15">
      <c r="A81" s="6">
        <v>79</v>
      </c>
      <c r="B81" s="8" t="s">
        <v>70</v>
      </c>
      <c r="C81" s="8">
        <v>94.5</v>
      </c>
      <c r="D81" s="6" t="s">
        <v>189</v>
      </c>
      <c r="E81" s="6" t="s">
        <v>113</v>
      </c>
      <c r="F81" s="6">
        <v>64</v>
      </c>
      <c r="G81" s="9">
        <f t="shared" si="2"/>
        <v>63.5</v>
      </c>
      <c r="H81" s="6" t="s">
        <v>249</v>
      </c>
    </row>
    <row r="82" spans="1:8" s="11" customFormat="1" ht="20.100000000000001" customHeight="1" x14ac:dyDescent="0.15">
      <c r="A82" s="6">
        <v>80</v>
      </c>
      <c r="B82" s="8" t="s">
        <v>70</v>
      </c>
      <c r="C82" s="8">
        <v>94</v>
      </c>
      <c r="D82" s="6" t="s">
        <v>189</v>
      </c>
      <c r="E82" s="6" t="s">
        <v>114</v>
      </c>
      <c r="F82" s="6">
        <v>63</v>
      </c>
      <c r="G82" s="9">
        <f t="shared" si="2"/>
        <v>62.833333333333343</v>
      </c>
      <c r="H82" s="6" t="s">
        <v>251</v>
      </c>
    </row>
    <row r="83" spans="1:8" s="11" customFormat="1" ht="20.100000000000001" customHeight="1" x14ac:dyDescent="0.15">
      <c r="A83" s="6">
        <v>81</v>
      </c>
      <c r="B83" s="8" t="s">
        <v>71</v>
      </c>
      <c r="C83" s="8">
        <v>78.5</v>
      </c>
      <c r="D83" s="6" t="s">
        <v>188</v>
      </c>
      <c r="E83" s="6" t="s">
        <v>104</v>
      </c>
      <c r="F83" s="6">
        <v>57.5</v>
      </c>
      <c r="G83" s="9">
        <f t="shared" si="2"/>
        <v>54.916666666666671</v>
      </c>
      <c r="H83" s="6" t="s">
        <v>249</v>
      </c>
    </row>
    <row r="84" spans="1:8" s="11" customFormat="1" ht="20.100000000000001" customHeight="1" x14ac:dyDescent="0.15">
      <c r="A84" s="6">
        <v>82</v>
      </c>
      <c r="B84" s="8" t="s">
        <v>72</v>
      </c>
      <c r="C84" s="8">
        <v>91</v>
      </c>
      <c r="D84" s="6" t="s">
        <v>186</v>
      </c>
      <c r="E84" s="6" t="s">
        <v>94</v>
      </c>
      <c r="F84" s="6">
        <v>109</v>
      </c>
      <c r="G84" s="9">
        <f t="shared" si="2"/>
        <v>84.833333333333343</v>
      </c>
      <c r="H84" s="6" t="s">
        <v>250</v>
      </c>
    </row>
    <row r="85" spans="1:8" s="11" customFormat="1" ht="20.100000000000001" customHeight="1" x14ac:dyDescent="0.15">
      <c r="A85" s="6">
        <v>83</v>
      </c>
      <c r="B85" s="8" t="s">
        <v>73</v>
      </c>
      <c r="C85" s="8">
        <v>87.5</v>
      </c>
      <c r="D85" s="6" t="s">
        <v>193</v>
      </c>
      <c r="E85" s="6" t="s">
        <v>140</v>
      </c>
      <c r="F85" s="6">
        <v>89</v>
      </c>
      <c r="G85" s="9">
        <f t="shared" si="2"/>
        <v>73.666666666666671</v>
      </c>
      <c r="H85" s="6" t="s">
        <v>249</v>
      </c>
    </row>
    <row r="86" spans="1:8" s="11" customFormat="1" ht="20.100000000000001" customHeight="1" x14ac:dyDescent="0.15">
      <c r="A86" s="6">
        <v>84</v>
      </c>
      <c r="B86" s="8" t="s">
        <v>74</v>
      </c>
      <c r="C86" s="8">
        <v>90</v>
      </c>
      <c r="D86" s="6" t="s">
        <v>197</v>
      </c>
      <c r="E86" s="6" t="s">
        <v>163</v>
      </c>
      <c r="F86" s="6">
        <v>78</v>
      </c>
      <c r="G86" s="9">
        <f t="shared" si="2"/>
        <v>69</v>
      </c>
      <c r="H86" s="6" t="s">
        <v>250</v>
      </c>
    </row>
    <row r="87" spans="1:8" s="11" customFormat="1" ht="20.100000000000001" customHeight="1" x14ac:dyDescent="0.15">
      <c r="A87" s="6">
        <v>85</v>
      </c>
      <c r="B87" s="8" t="s">
        <v>75</v>
      </c>
      <c r="C87" s="8">
        <v>82.5</v>
      </c>
      <c r="D87" s="6" t="s">
        <v>199</v>
      </c>
      <c r="E87" s="6" t="s">
        <v>172</v>
      </c>
      <c r="F87" s="6">
        <v>88</v>
      </c>
      <c r="G87" s="9">
        <f t="shared" si="2"/>
        <v>71.5</v>
      </c>
      <c r="H87" s="6" t="s">
        <v>249</v>
      </c>
    </row>
    <row r="88" spans="1:8" s="11" customFormat="1" ht="20.100000000000001" customHeight="1" x14ac:dyDescent="0.15">
      <c r="A88" s="6">
        <v>86</v>
      </c>
      <c r="B88" s="8" t="s">
        <v>76</v>
      </c>
      <c r="C88" s="8">
        <v>71</v>
      </c>
      <c r="D88" s="6" t="s">
        <v>237</v>
      </c>
      <c r="E88" s="6" t="s">
        <v>165</v>
      </c>
      <c r="F88" s="6">
        <v>83</v>
      </c>
      <c r="G88" s="9">
        <f t="shared" si="2"/>
        <v>65.166666666666671</v>
      </c>
      <c r="H88" s="6" t="s">
        <v>250</v>
      </c>
    </row>
    <row r="89" spans="1:8" s="11" customFormat="1" ht="20.100000000000001" customHeight="1" x14ac:dyDescent="0.15">
      <c r="A89" s="6">
        <v>87</v>
      </c>
      <c r="B89" s="8" t="s">
        <v>76</v>
      </c>
      <c r="C89" s="8">
        <v>79.5</v>
      </c>
      <c r="D89" s="6" t="s">
        <v>237</v>
      </c>
      <c r="E89" s="6" t="s">
        <v>164</v>
      </c>
      <c r="F89" s="6">
        <v>72</v>
      </c>
      <c r="G89" s="9">
        <f t="shared" si="2"/>
        <v>62.5</v>
      </c>
      <c r="H89" s="6" t="s">
        <v>251</v>
      </c>
    </row>
    <row r="90" spans="1:8" s="11" customFormat="1" ht="20.100000000000001" customHeight="1" x14ac:dyDescent="0.15">
      <c r="A90" s="6">
        <v>88</v>
      </c>
      <c r="B90" s="8" t="s">
        <v>76</v>
      </c>
      <c r="C90" s="8">
        <v>70</v>
      </c>
      <c r="D90" s="6" t="s">
        <v>238</v>
      </c>
      <c r="E90" s="6" t="s">
        <v>166</v>
      </c>
      <c r="F90" s="6">
        <v>74</v>
      </c>
      <c r="G90" s="9">
        <f t="shared" si="2"/>
        <v>60.333333333333336</v>
      </c>
      <c r="H90" s="6" t="s">
        <v>253</v>
      </c>
    </row>
    <row r="91" spans="1:8" s="11" customFormat="1" ht="20.100000000000001" customHeight="1" x14ac:dyDescent="0.15">
      <c r="A91" s="6">
        <v>89</v>
      </c>
      <c r="B91" s="8" t="s">
        <v>77</v>
      </c>
      <c r="C91" s="8">
        <v>82.5</v>
      </c>
      <c r="D91" s="6" t="s">
        <v>170</v>
      </c>
      <c r="E91" s="6" t="s">
        <v>174</v>
      </c>
      <c r="F91" s="6">
        <v>95</v>
      </c>
      <c r="G91" s="9">
        <f t="shared" si="2"/>
        <v>75</v>
      </c>
      <c r="H91" s="6" t="s">
        <v>249</v>
      </c>
    </row>
    <row r="92" spans="1:8" s="11" customFormat="1" ht="20.100000000000001" customHeight="1" x14ac:dyDescent="0.15">
      <c r="A92" s="6">
        <v>90</v>
      </c>
      <c r="B92" s="8" t="s">
        <v>77</v>
      </c>
      <c r="C92" s="8">
        <v>86.5</v>
      </c>
      <c r="D92" s="6" t="s">
        <v>239</v>
      </c>
      <c r="E92" s="6" t="s">
        <v>173</v>
      </c>
      <c r="F92" s="6">
        <v>92</v>
      </c>
      <c r="G92" s="9">
        <f t="shared" si="2"/>
        <v>74.833333333333343</v>
      </c>
      <c r="H92" s="6" t="s">
        <v>251</v>
      </c>
    </row>
    <row r="93" spans="1:8" s="11" customFormat="1" ht="20.100000000000001" customHeight="1" x14ac:dyDescent="0.15">
      <c r="A93" s="6">
        <v>91</v>
      </c>
      <c r="B93" s="8" t="s">
        <v>77</v>
      </c>
      <c r="C93" s="8">
        <v>70.5</v>
      </c>
      <c r="D93" s="6" t="s">
        <v>240</v>
      </c>
      <c r="E93" s="6" t="s">
        <v>175</v>
      </c>
      <c r="F93" s="6">
        <v>96</v>
      </c>
      <c r="G93" s="9">
        <f t="shared" si="2"/>
        <v>71.5</v>
      </c>
      <c r="H93" s="6" t="s">
        <v>252</v>
      </c>
    </row>
    <row r="94" spans="1:8" s="11" customFormat="1" ht="20.100000000000001" customHeight="1" x14ac:dyDescent="0.15">
      <c r="A94" s="6">
        <v>92</v>
      </c>
      <c r="B94" s="8" t="s">
        <v>78</v>
      </c>
      <c r="C94" s="8">
        <v>82</v>
      </c>
      <c r="D94" s="6" t="s">
        <v>243</v>
      </c>
      <c r="E94" s="6" t="s">
        <v>171</v>
      </c>
      <c r="F94" s="6">
        <v>100</v>
      </c>
      <c r="G94" s="9">
        <f t="shared" si="2"/>
        <v>77.333333333333343</v>
      </c>
      <c r="H94" s="6" t="s">
        <v>250</v>
      </c>
    </row>
    <row r="95" spans="1:8" s="11" customFormat="1" ht="20.100000000000001" customHeight="1" x14ac:dyDescent="0.15">
      <c r="A95" s="6">
        <v>93</v>
      </c>
      <c r="B95" s="8" t="s">
        <v>79</v>
      </c>
      <c r="C95" s="8">
        <v>80.5</v>
      </c>
      <c r="D95" s="6" t="s">
        <v>196</v>
      </c>
      <c r="E95" s="6" t="s">
        <v>161</v>
      </c>
      <c r="F95" s="6">
        <v>95</v>
      </c>
      <c r="G95" s="9">
        <f t="shared" si="2"/>
        <v>74.333333333333343</v>
      </c>
      <c r="H95" s="6" t="s">
        <v>249</v>
      </c>
    </row>
    <row r="96" spans="1:8" s="11" customFormat="1" ht="20.100000000000001" customHeight="1" x14ac:dyDescent="0.15">
      <c r="A96" s="6">
        <v>94</v>
      </c>
      <c r="B96" s="8" t="s">
        <v>79</v>
      </c>
      <c r="C96" s="8">
        <v>71.5</v>
      </c>
      <c r="D96" s="6" t="s">
        <v>196</v>
      </c>
      <c r="E96" s="6" t="s">
        <v>162</v>
      </c>
      <c r="F96" s="6">
        <v>83</v>
      </c>
      <c r="G96" s="9">
        <f t="shared" si="2"/>
        <v>65.333333333333343</v>
      </c>
      <c r="H96" s="6" t="s">
        <v>251</v>
      </c>
    </row>
    <row r="97" spans="1:8" s="11" customFormat="1" ht="20.100000000000001" customHeight="1" x14ac:dyDescent="0.15">
      <c r="A97" s="6">
        <v>95</v>
      </c>
      <c r="B97" s="8" t="s">
        <v>80</v>
      </c>
      <c r="C97" s="8">
        <v>75.5</v>
      </c>
      <c r="D97" s="6" t="s">
        <v>201</v>
      </c>
      <c r="E97" s="6" t="s">
        <v>177</v>
      </c>
      <c r="F97" s="6">
        <v>111</v>
      </c>
      <c r="G97" s="9">
        <f t="shared" si="2"/>
        <v>80.666666666666671</v>
      </c>
      <c r="H97" s="6" t="s">
        <v>249</v>
      </c>
    </row>
    <row r="98" spans="1:8" s="11" customFormat="1" ht="20.100000000000001" customHeight="1" x14ac:dyDescent="0.15">
      <c r="A98" s="6">
        <v>96</v>
      </c>
      <c r="B98" s="8" t="s">
        <v>80</v>
      </c>
      <c r="C98" s="8">
        <v>72.5</v>
      </c>
      <c r="D98" s="6" t="s">
        <v>201</v>
      </c>
      <c r="E98" s="6" t="s">
        <v>178</v>
      </c>
      <c r="F98" s="6">
        <v>108</v>
      </c>
      <c r="G98" s="9">
        <f t="shared" si="2"/>
        <v>78.166666666666671</v>
      </c>
      <c r="H98" s="6" t="s">
        <v>251</v>
      </c>
    </row>
    <row r="99" spans="1:8" s="13" customFormat="1" ht="20.100000000000001" customHeight="1" x14ac:dyDescent="0.15">
      <c r="A99" s="6">
        <v>97</v>
      </c>
      <c r="B99" s="8" t="s">
        <v>80</v>
      </c>
      <c r="C99" s="8">
        <v>76</v>
      </c>
      <c r="D99" s="6" t="s">
        <v>201</v>
      </c>
      <c r="E99" s="6" t="s">
        <v>176</v>
      </c>
      <c r="F99" s="6">
        <v>102</v>
      </c>
      <c r="G99" s="9">
        <f t="shared" ref="G99" si="3">C99/1.2*0.4+F99/1.2*0.6</f>
        <v>76.333333333333343</v>
      </c>
      <c r="H99" s="6" t="s">
        <v>256</v>
      </c>
    </row>
  </sheetData>
  <sortState ref="A3:T346">
    <sortCondition ref="B3:B346"/>
    <sortCondition descending="1" ref="G3:G346"/>
  </sortState>
  <mergeCells count="1">
    <mergeCell ref="A1:H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进入体检考察人员97人</vt:lpstr>
      <vt:lpstr>进入体检考察人员97人!Print_Titles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Sky123.Org</cp:lastModifiedBy>
  <cp:lastPrinted>2017-12-11T01:56:19Z</cp:lastPrinted>
  <dcterms:created xsi:type="dcterms:W3CDTF">2016-06-07T01:29:20Z</dcterms:created>
  <dcterms:modified xsi:type="dcterms:W3CDTF">2017-12-11T02:11:40Z</dcterms:modified>
</cp:coreProperties>
</file>